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taff - Catherine\Membership\Clubs and individuals\2020-21\"/>
    </mc:Choice>
  </mc:AlternateContent>
  <xr:revisionPtr revIDLastSave="0" documentId="8_{95BEA9D9-09E5-4128-8E4C-04F9524AB1AC}" xr6:coauthVersionLast="36" xr6:coauthVersionMax="36" xr10:uidLastSave="{00000000-0000-0000-0000-000000000000}"/>
  <bookViews>
    <workbookView xWindow="0" yWindow="0" windowWidth="28800" windowHeight="12270" xr2:uid="{12872C88-43DB-4601-BA68-7E301B568DCF}"/>
  </bookViews>
  <sheets>
    <sheet name="2020-21 SKUs for Clubs" sheetId="1" r:id="rId1"/>
  </sheets>
  <definedNames>
    <definedName name="_xlnm.Print_Area" localSheetId="0">'2020-21 SKUs for Clubs'!$A$1:$I$74</definedName>
    <definedName name="_xlnm.Print_Titles" localSheetId="0">'2020-21 SKUs for Clubs'!$1:$3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" i="1" l="1"/>
  <c r="I1" i="1" s="1"/>
  <c r="G2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</calcChain>
</file>

<file path=xl/sharedStrings.xml><?xml version="1.0" encoding="utf-8"?>
<sst xmlns="http://schemas.openxmlformats.org/spreadsheetml/2006/main" count="222" uniqueCount="221">
  <si>
    <t>Zone 8: $5 Rec/Comp</t>
  </si>
  <si>
    <r>
      <t xml:space="preserve">Zone 4: $2 Comp </t>
    </r>
    <r>
      <rPr>
        <i/>
        <sz val="11"/>
        <color theme="1"/>
        <rFont val="Lato"/>
        <family val="2"/>
      </rPr>
      <t>only</t>
    </r>
  </si>
  <si>
    <r>
      <t>Zone 7: $5 Rec</t>
    </r>
    <r>
      <rPr>
        <i/>
        <sz val="11"/>
        <color theme="1"/>
        <rFont val="Lato"/>
        <family val="2"/>
      </rPr>
      <t xml:space="preserve"> * incl. Interclub and Xcel</t>
    </r>
    <r>
      <rPr>
        <sz val="11"/>
        <color theme="1"/>
        <rFont val="Lato"/>
        <family val="2"/>
      </rPr>
      <t xml:space="preserve"> | $10 Comp</t>
    </r>
  </si>
  <si>
    <r>
      <t xml:space="preserve">Zone 3: $5 Comp </t>
    </r>
    <r>
      <rPr>
        <i/>
        <sz val="11"/>
        <color theme="1"/>
        <rFont val="Lato"/>
        <family val="2"/>
      </rPr>
      <t>only</t>
    </r>
  </si>
  <si>
    <t>Zone 6: n/a</t>
  </si>
  <si>
    <t>Zone 2: $5 Rec/Comp</t>
  </si>
  <si>
    <r>
      <t xml:space="preserve">Zone 5: $3 Comp </t>
    </r>
    <r>
      <rPr>
        <i/>
        <sz val="11"/>
        <color theme="1"/>
        <rFont val="Lato"/>
        <family val="2"/>
      </rPr>
      <t>only</t>
    </r>
  </si>
  <si>
    <t>Zone 1: $6 Rec/Comp</t>
  </si>
  <si>
    <t>Zone fees</t>
  </si>
  <si>
    <t>20-21:VOL:SUP-DUP</t>
  </si>
  <si>
    <t>20-21:VOL:SUP</t>
  </si>
  <si>
    <t>Supporter - Volunteer / Board</t>
  </si>
  <si>
    <t>20-21:LM:SUP</t>
  </si>
  <si>
    <t>Supporter - Life Member</t>
  </si>
  <si>
    <t>20-21:STAFF:SUP-DUP</t>
  </si>
  <si>
    <t>20-21:STAFF:SUP</t>
  </si>
  <si>
    <t>Supporter - Club Staff</t>
  </si>
  <si>
    <t>Supporter</t>
  </si>
  <si>
    <t>20-21:WAG:JUD-DUP</t>
  </si>
  <si>
    <t>20-21:WAG:JUD</t>
  </si>
  <si>
    <t>Judge - WAG</t>
  </si>
  <si>
    <t>20-21:TG:JUD-DUP</t>
  </si>
  <si>
    <t>20-21:TG:JUD</t>
  </si>
  <si>
    <t>Judge - TG (TR / DMT / TU)</t>
  </si>
  <si>
    <t>20-21:MAG:JUD-DUP</t>
  </si>
  <si>
    <t>20-21:MAG:JUD</t>
  </si>
  <si>
    <t>Judge - MAG</t>
  </si>
  <si>
    <t>Judge</t>
  </si>
  <si>
    <t>20-21:IND:COMP:ATH</t>
  </si>
  <si>
    <t>Competitive Athlete - Independent</t>
  </si>
  <si>
    <t>20-21:AD:COMP:ATH-DUP</t>
  </si>
  <si>
    <t>20-21:AD:COMP:ATH</t>
  </si>
  <si>
    <t>Competitive Athlete - Adult</t>
  </si>
  <si>
    <t>20-21:ACRO:COMP:ATH-DUP</t>
  </si>
  <si>
    <t>20-21:ACRO:COMP:ATH</t>
  </si>
  <si>
    <t>Competitive Athlete - Acrobatic</t>
  </si>
  <si>
    <t>Comp Acro / Adult</t>
  </si>
  <si>
    <t>20-21:WAG:NTL:HPSR:ATH-DUP</t>
  </si>
  <si>
    <t>20-21:WAG:NTL:HPSR:ATH</t>
  </si>
  <si>
    <t>WAG National HP Senior</t>
  </si>
  <si>
    <t>20-21:WAG:NTL:HPJR:ATH-DUP</t>
  </si>
  <si>
    <t>20-21:WAG:NTL:HPJR:ATH</t>
  </si>
  <si>
    <t>WAG National HP Junior</t>
  </si>
  <si>
    <t>20-21:WAG:NTL:HPNOV:ATH-DUP</t>
  </si>
  <si>
    <t>20-21:WAG:NTL:HPNOV:ATH</t>
  </si>
  <si>
    <t>WAG National HP Novice</t>
  </si>
  <si>
    <t>20-21:WAG:ASP2:ATH-DUP</t>
  </si>
  <si>
    <t>20-21:WAG:ASP2:ATH</t>
  </si>
  <si>
    <t>WAG Aspire 2</t>
  </si>
  <si>
    <t>20-21:WAG:ASP1:ATH-DUP</t>
  </si>
  <si>
    <t>20-21:WAG:ASP1:ATH</t>
  </si>
  <si>
    <t>WAG Aspire 1</t>
  </si>
  <si>
    <t>20-21:WAG:JO:L10:ATH-DUP</t>
  </si>
  <si>
    <t>20-21:WAG:JO:L10:ATH</t>
  </si>
  <si>
    <t>WAG JO Level 10</t>
  </si>
  <si>
    <t>20-21:WAG:JO:L9:ATH-DUP</t>
  </si>
  <si>
    <t>20-21:WAG:JO:L9:ATH</t>
  </si>
  <si>
    <t>WAG JO Level 9</t>
  </si>
  <si>
    <t>20-21:WAG:JO:L8:ATH-DUP</t>
  </si>
  <si>
    <t>20-21:WAG:JO:L8:ATH</t>
  </si>
  <si>
    <t>WAG JO Level 8</t>
  </si>
  <si>
    <t>20-21:WAG:JO:L7:ATH-DUP</t>
  </si>
  <si>
    <t>20-21:WAG:JO:L7:ATH</t>
  </si>
  <si>
    <t>WAG JO Level 7</t>
  </si>
  <si>
    <t>20-21:WAG:JO:L6:ATH-DUP</t>
  </si>
  <si>
    <t>20-21:WAG:JO:L6:ATH</t>
  </si>
  <si>
    <t>WAG JO Level 6</t>
  </si>
  <si>
    <t>20-21:WAG:JO:L5:ATH-DUP</t>
  </si>
  <si>
    <t>20-21:WAG:JO:L5:ATH</t>
  </si>
  <si>
    <t>WAG JO Level 5</t>
  </si>
  <si>
    <t>20-21:WAG:JO:L4:ATH-DUP</t>
  </si>
  <si>
    <t>20-21:WAG:JO:L4:ATH</t>
  </si>
  <si>
    <t>WAG JO Level 4</t>
  </si>
  <si>
    <t>20-21:WAG:JO:L3:ATH-DUP</t>
  </si>
  <si>
    <t>20-21:WAG:JO:L3:ATH</t>
  </si>
  <si>
    <t>WAG JO Level 3</t>
  </si>
  <si>
    <t>20-21:WAG:JO:L2:ATH-DUP</t>
  </si>
  <si>
    <t>20-21:WAG:JO:L2:ATH</t>
  </si>
  <si>
    <t>WAG JO Level 2</t>
  </si>
  <si>
    <t>20-21:WAG:JO:L1:ATH-DUP</t>
  </si>
  <si>
    <t>20-21:WAG:JO:L1:ATH</t>
  </si>
  <si>
    <t>WAG JO Level 1</t>
  </si>
  <si>
    <t>20-21:WAG:XCEL:GOL:ATH-DUP</t>
  </si>
  <si>
    <t>20-21:WAG:XCEL:GOL:ATH</t>
  </si>
  <si>
    <t>WAG Xcel Gold</t>
  </si>
  <si>
    <t>20-21:WAG:XCEL:SIL:ATH-DUP</t>
  </si>
  <si>
    <t>20-21:WAG:XCEL:SIL:ATH</t>
  </si>
  <si>
    <t>WAG Xcel Silver</t>
  </si>
  <si>
    <t>20-21:WAG:XCEL:BRO:ATH-DUP</t>
  </si>
  <si>
    <t>20-21:WAG:XCEL:BRO:ATH</t>
  </si>
  <si>
    <t>WAG Xcel Bronze</t>
  </si>
  <si>
    <t>20-21:WAG:INT:ATH-DUP</t>
  </si>
  <si>
    <t>20-21:WAG:INT:ATH</t>
  </si>
  <si>
    <t>WAG Interclub Performance</t>
  </si>
  <si>
    <t>WAG Competitive</t>
  </si>
  <si>
    <t>20-21:TG:NTL:HP:ATH-DUP</t>
  </si>
  <si>
    <t>20-21:TG:NTL:HP:ATH</t>
  </si>
  <si>
    <t>TG (TR / DMT / TU) National / HP</t>
  </si>
  <si>
    <t>20-21:TG:PROV1-4:ATH-DUP</t>
  </si>
  <si>
    <t>20-21:TG:PROV1-4:ATH</t>
  </si>
  <si>
    <t>TG (TR / DMT / TU) Provincial 1-4</t>
  </si>
  <si>
    <t>20-21:TG:INT:CJ:ATH-DUP</t>
  </si>
  <si>
    <t>20-21:TG:INT:CJ:ATH</t>
  </si>
  <si>
    <t>TG Interclub CanJump 1-12</t>
  </si>
  <si>
    <t>TG Comp</t>
  </si>
  <si>
    <t>20-21:MAG:NTL:SR:21+:ATH-DUP</t>
  </si>
  <si>
    <t>20-21:MAG:NTL:SR:21+:ATH</t>
  </si>
  <si>
    <t>MAG Senior (21+)</t>
  </si>
  <si>
    <t>20-21:MAG:NTL:SR:18-20:ATH-DUP</t>
  </si>
  <si>
    <t>20-21:MAG:NTL:SR:18-20:ATH</t>
  </si>
  <si>
    <t>MAG Senior (18-20)</t>
  </si>
  <si>
    <t>20-21:MAG:NTL:JR:16-18:ATH-DUP</t>
  </si>
  <si>
    <t>20-21:MAG:NTL:JR:16-18:ATH</t>
  </si>
  <si>
    <t>MAG Junior (16-18)</t>
  </si>
  <si>
    <t>20-21:MAG:NTL:JR:14-15:ATH-DUP</t>
  </si>
  <si>
    <t>20-21:MAG:NTL:JR:14-15:ATH</t>
  </si>
  <si>
    <t>MAG Junior (14-15)</t>
  </si>
  <si>
    <t>20-21:MAG:ELITE:4:ATH-DUP</t>
  </si>
  <si>
    <t>20-21:MAG:ELITE:4:ATH</t>
  </si>
  <si>
    <t>MAG Elite 4</t>
  </si>
  <si>
    <t>20-21:MAG:ELITE:3:ATH-DUP</t>
  </si>
  <si>
    <t>20-21:MAG:ELITE:3:ATH</t>
  </si>
  <si>
    <t>MAG Elite 3</t>
  </si>
  <si>
    <t>20-21:MAG:NTL:OPEN:ATH-DUP</t>
  </si>
  <si>
    <t>20-21:MAG:NTL:OPEN:ATH</t>
  </si>
  <si>
    <t>MAG National Open</t>
  </si>
  <si>
    <t>20-21:MAG:PROV:L5:13-17:ATH-DUP</t>
  </si>
  <si>
    <t>20-21:MAG:PROV:L5:13-17:ATH</t>
  </si>
  <si>
    <t>MAG Provincial Level 5 (13-17)</t>
  </si>
  <si>
    <t>20-21:MAG:PROV:L4:U13:ATH-DUP</t>
  </si>
  <si>
    <t>20-21:MAG:PROV:L4:U13:ATH</t>
  </si>
  <si>
    <t>MAG Provincial Level 4 (Under 13)</t>
  </si>
  <si>
    <t>20-21:MAG:PROV:L4:13+:ATH-DUP</t>
  </si>
  <si>
    <t>20-21:MAG:PROV:L4:13+:ATH</t>
  </si>
  <si>
    <t>MAG Provincial Level 4 (13+)</t>
  </si>
  <si>
    <t>20-21:MAG:PROV:L3:U13:ATH-DUP</t>
  </si>
  <si>
    <t>20-21:MAG:PROV:L3:U13:ATH</t>
  </si>
  <si>
    <t>MAG Provincial Level 3 (Under 13)</t>
  </si>
  <si>
    <t>20-21:MAG:PROV:L3:13+:ATH-DUP</t>
  </si>
  <si>
    <t>20-21:MAG:PROV:L3:13+:ATH</t>
  </si>
  <si>
    <t>MAG Provincial Level 3 (13+)</t>
  </si>
  <si>
    <t>20-21:MAG:PROV:L2:U10:ATH-DUP</t>
  </si>
  <si>
    <t>20-21:MAG:PROV:L2:U10:ATH</t>
  </si>
  <si>
    <t>MAG Provincial Level 2 (Under 10)</t>
  </si>
  <si>
    <t>20-21:MAG:PROV:L2:10-12:ATH-DUP</t>
  </si>
  <si>
    <t>20-21:MAG:PROV:L2:10-12:ATH</t>
  </si>
  <si>
    <t>MAG Provincial Level 2 (10-12)</t>
  </si>
  <si>
    <t>20-21:MAG:PROV:L1:ATH-DUP</t>
  </si>
  <si>
    <t>20-21:MAG:PROV:L1:ATH</t>
  </si>
  <si>
    <t>MAG Provincial Level 1</t>
  </si>
  <si>
    <t>20-21:MAG:INT:PP:ATH-DUP</t>
  </si>
  <si>
    <t>20-21:MAG:INT:PP:ATH</t>
  </si>
  <si>
    <t>MAG Interclub Performance Plus</t>
  </si>
  <si>
    <t>20-21:MAG:INT:ATH-DUP</t>
  </si>
  <si>
    <t>20-21:MAG:INT:ATH</t>
  </si>
  <si>
    <t>MAG Interclub Performance</t>
  </si>
  <si>
    <t>MAG Competitive</t>
  </si>
  <si>
    <t>20-21:REC:TG:ANN:ATH-DUP</t>
  </si>
  <si>
    <t>20-21:REC:TG:ANN:ATH</t>
  </si>
  <si>
    <t>Recreational Athlete - TG CanJump 1-4</t>
  </si>
  <si>
    <t>20-21:REC:INC:ATH-DUP</t>
  </si>
  <si>
    <t>20-21:REC:INC:ATH</t>
  </si>
  <si>
    <t>Recreational Athlete - Adaptive Inclusive</t>
  </si>
  <si>
    <t>20-21:REC:RG:ATH-DUP</t>
  </si>
  <si>
    <t>20-21:REC:RG:ATH</t>
  </si>
  <si>
    <t>Recreational Athlete - Rhythmic</t>
  </si>
  <si>
    <t>20-21:REC:PARK:ATH-DUP</t>
  </si>
  <si>
    <t>20-21:REC:PARK:ATH</t>
  </si>
  <si>
    <t>Recreational Athlete - Parkour</t>
  </si>
  <si>
    <t>20-21:REC:CIR:ATH-DUP</t>
  </si>
  <si>
    <t>20-21:REC:CIR:ATH</t>
  </si>
  <si>
    <t>Recreational Athlete - Circus Arts</t>
  </si>
  <si>
    <t>20-21:REC:CHEER:ATH-DUP</t>
  </si>
  <si>
    <t>20-21:REC:CHEER:ATH</t>
  </si>
  <si>
    <t>Recreational Athlete - Cheerleading</t>
  </si>
  <si>
    <t>20-21:REC:AG:CAS:ATH-DUP</t>
  </si>
  <si>
    <t>20-21:REC:AG:CAS:ATH</t>
  </si>
  <si>
    <t>Recreational Athlete - Artistic Casual</t>
  </si>
  <si>
    <t>20-21:REC:AG:ANN:ATH-DUP</t>
  </si>
  <si>
    <t>20-21:REC:AG:ANN:ATH</t>
  </si>
  <si>
    <t>Recreational Athlete - Artistic Annual</t>
  </si>
  <si>
    <t>20-21:REC:ACRO:ATH-DUP</t>
  </si>
  <si>
    <t>20-21:REC:ACRO:ATH</t>
  </si>
  <si>
    <t>Recreational Athlete - Acrobatic</t>
  </si>
  <si>
    <t>Recreational</t>
  </si>
  <si>
    <t>20-21:COMP:WAG:CCH-DUP</t>
  </si>
  <si>
    <t>20-21:COMP:WAG:CCH</t>
  </si>
  <si>
    <t>Coach - WAG Competitive</t>
  </si>
  <si>
    <t>20-21:COMP:TG:CCH-DUP</t>
  </si>
  <si>
    <t>20-21:COMP:TG:CCH</t>
  </si>
  <si>
    <t>Coach - TG (TR / DMT / TU) Competitive</t>
  </si>
  <si>
    <t>20-21:COMP:MAG:CCH-DUP</t>
  </si>
  <si>
    <t>20-21:COMP:MAG:CCH</t>
  </si>
  <si>
    <t>Coach - MAG Competitive</t>
  </si>
  <si>
    <t>20-21:REC:TG:PRECIT:CCH-DUP</t>
  </si>
  <si>
    <t>20-21:REC:TG:PRECIT:CCH</t>
  </si>
  <si>
    <r>
      <t>Coach - Recreational TG Pre-CIT</t>
    </r>
    <r>
      <rPr>
        <sz val="9"/>
        <color theme="1"/>
        <rFont val="Lato"/>
        <family val="2"/>
      </rPr>
      <t xml:space="preserve"> (Age 13-15)</t>
    </r>
  </si>
  <si>
    <t>20-21:REC:TG:CCH-DUP</t>
  </si>
  <si>
    <t>20-21:REC:TG:CCH</t>
  </si>
  <si>
    <t>Coach - Recreational TG</t>
  </si>
  <si>
    <t>20-21:REC:AG:PRECIT:CCH-DUP</t>
  </si>
  <si>
    <t>20-21:REC:AG:PRECIT:CCH</t>
  </si>
  <si>
    <r>
      <t>Coach - Recreational Artistic Pre-CIT</t>
    </r>
    <r>
      <rPr>
        <sz val="9"/>
        <color theme="1"/>
        <rFont val="Lato"/>
        <family val="2"/>
      </rPr>
      <t xml:space="preserve"> (Age 13-15)</t>
    </r>
  </si>
  <si>
    <t>20-21:REC:AG:CCH-DUP</t>
  </si>
  <si>
    <t>20-21:REC:AG:CCH</t>
  </si>
  <si>
    <t xml:space="preserve">Coach - Recreational Artistic </t>
  </si>
  <si>
    <t>20-21:ACRO:CCH-DUP</t>
  </si>
  <si>
    <t>20-21:ACRO:CCH</t>
  </si>
  <si>
    <t>Coach - Acrobatic</t>
  </si>
  <si>
    <t>Coach</t>
  </si>
  <si>
    <t>TOTAL</t>
  </si>
  <si>
    <t xml:space="preserve"> GCG Fee </t>
  </si>
  <si>
    <t xml:space="preserve"> GBC Fee </t>
  </si>
  <si>
    <t>DUP SKUs</t>
  </si>
  <si>
    <t>SKU</t>
  </si>
  <si>
    <t>Max age</t>
  </si>
  <si>
    <t>Min age</t>
  </si>
  <si>
    <t>Membership Name</t>
  </si>
  <si>
    <t>Total 
SKUs</t>
  </si>
  <si>
    <t>Regular SKUs</t>
  </si>
  <si>
    <t>2020-21 Membership SKUs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</si>
</sst>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i/>
      <sz val="11"/>
      <color theme="1"/>
      <name val="Lato"/>
      <family val="2"/>
    </font>
    <font>
      <b/>
      <sz val="16"/>
      <color theme="1"/>
      <name val="Lato"/>
      <family val="2"/>
    </font>
    <font>
      <sz val="12"/>
      <color theme="1"/>
      <name val="Lato"/>
      <family val="2"/>
    </font>
    <font>
      <sz val="20"/>
      <color theme="1"/>
      <name val="Lato"/>
      <family val="2"/>
    </font>
    <font>
      <sz val="9"/>
      <color theme="1"/>
      <name val="Lato"/>
      <family val="2"/>
    </font>
    <font>
      <b/>
      <sz val="11"/>
      <color theme="0"/>
      <name val="Lato"/>
      <family val="2"/>
    </font>
    <font>
      <b/>
      <sz val="12"/>
      <color theme="0"/>
      <name val="Lato"/>
      <family val="2"/>
    </font>
    <font>
      <b/>
      <sz val="14"/>
      <color theme="0"/>
      <name val="Lato"/>
      <family val="2"/>
    </font>
    <font>
      <b/>
      <sz val="14"/>
      <color theme="1"/>
      <name val="Lato"/>
      <family val="2"/>
    </font>
    <font>
      <b/>
      <sz val="12"/>
      <color theme="1"/>
      <name val="Lato"/>
      <family val="2"/>
    </font>
    <font>
      <b/>
      <sz val="20"/>
      <color theme="1"/>
      <name val="Lato"/>
      <family val="2"/>
    </font>
  </fonts>
  <fills count="19">
    <fill>
      <patternFill patternType="none"/>
    </fill>
    <fill>
      <patternFill patternType="gray125"/>
    </fill>
    <fill>
      <patternFill patternType="solid">
        <fgColor rgb="FFDDDDFF"/>
        <bgColor indexed="64"/>
      </patternFill>
    </fill>
    <fill>
      <patternFill patternType="solid">
        <fgColor rgb="FFB9B9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rgb="FFFFC9FF"/>
        <bgColor indexed="64"/>
      </patternFill>
    </fill>
    <fill>
      <patternFill patternType="solid">
        <fgColor rgb="FFFFDEBD"/>
        <bgColor indexed="64"/>
      </patternFill>
    </fill>
    <fill>
      <patternFill patternType="solid">
        <fgColor rgb="FFFFBE7D"/>
        <bgColor indexed="64"/>
      </patternFill>
    </fill>
    <fill>
      <patternFill patternType="solid">
        <fgColor rgb="FFEAF3F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0"/>
      </left>
      <right style="thin">
        <color auto="1"/>
      </right>
      <top style="thin">
        <color theme="0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4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 textRotation="180" wrapText="1"/>
    </xf>
    <xf numFmtId="44" fontId="1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1" fontId="1" fillId="2" borderId="6" xfId="0" applyNumberFormat="1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 textRotation="180" wrapText="1"/>
    </xf>
    <xf numFmtId="44" fontId="1" fillId="2" borderId="8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vertical="center"/>
    </xf>
    <xf numFmtId="1" fontId="1" fillId="2" borderId="9" xfId="0" applyNumberFormat="1" applyFont="1" applyFill="1" applyBorder="1" applyAlignment="1">
      <alignment horizontal="center" vertical="center"/>
    </xf>
    <xf numFmtId="1" fontId="1" fillId="2" borderId="8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 textRotation="180" wrapText="1"/>
    </xf>
    <xf numFmtId="44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1" fontId="1" fillId="4" borderId="3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vertical="center"/>
    </xf>
    <xf numFmtId="0" fontId="5" fillId="5" borderId="3" xfId="0" applyFont="1" applyFill="1" applyBorder="1" applyAlignment="1">
      <alignment horizontal="center" vertical="center" textRotation="180" wrapText="1"/>
    </xf>
    <xf numFmtId="44" fontId="1" fillId="4" borderId="5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vertical="center"/>
    </xf>
    <xf numFmtId="1" fontId="1" fillId="4" borderId="7" xfId="0" applyNumberFormat="1" applyFont="1" applyFill="1" applyBorder="1" applyAlignment="1">
      <alignment horizontal="center" vertical="center"/>
    </xf>
    <xf numFmtId="1" fontId="1" fillId="4" borderId="5" xfId="0" applyNumberFormat="1" applyFont="1" applyFill="1" applyBorder="1" applyAlignment="1">
      <alignment horizontal="center" vertical="center"/>
    </xf>
    <xf numFmtId="0" fontId="1" fillId="4" borderId="7" xfId="0" applyFont="1" applyFill="1" applyBorder="1" applyAlignment="1">
      <alignment vertical="center"/>
    </xf>
    <xf numFmtId="0" fontId="5" fillId="5" borderId="7" xfId="0" applyFont="1" applyFill="1" applyBorder="1" applyAlignment="1">
      <alignment horizontal="center" vertical="center" textRotation="180" wrapText="1"/>
    </xf>
    <xf numFmtId="44" fontId="1" fillId="4" borderId="8" xfId="0" applyNumberFormat="1" applyFont="1" applyFill="1" applyBorder="1" applyAlignment="1">
      <alignment horizontal="center" vertical="center"/>
    </xf>
    <xf numFmtId="0" fontId="1" fillId="4" borderId="8" xfId="0" applyFont="1" applyFill="1" applyBorder="1" applyAlignment="1">
      <alignment vertical="center"/>
    </xf>
    <xf numFmtId="1" fontId="1" fillId="4" borderId="10" xfId="0" applyNumberFormat="1" applyFont="1" applyFill="1" applyBorder="1" applyAlignment="1">
      <alignment horizontal="center" vertical="center"/>
    </xf>
    <xf numFmtId="1" fontId="1" fillId="4" borderId="8" xfId="0" applyNumberFormat="1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vertical="center"/>
    </xf>
    <xf numFmtId="0" fontId="5" fillId="5" borderId="10" xfId="0" applyFont="1" applyFill="1" applyBorder="1" applyAlignment="1">
      <alignment horizontal="center" vertical="center" textRotation="180" wrapText="1"/>
    </xf>
    <xf numFmtId="44" fontId="1" fillId="0" borderId="12" xfId="0" applyNumberFormat="1" applyFont="1" applyFill="1" applyBorder="1" applyAlignment="1">
      <alignment horizontal="center" vertical="center"/>
    </xf>
    <xf numFmtId="0" fontId="1" fillId="0" borderId="12" xfId="0" quotePrefix="1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44" fontId="1" fillId="6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1" fontId="1" fillId="6" borderId="3" xfId="0" applyNumberFormat="1" applyFont="1" applyFill="1" applyBorder="1" applyAlignment="1">
      <alignment horizontal="center" vertical="center"/>
    </xf>
    <xf numFmtId="1" fontId="1" fillId="6" borderId="1" xfId="0" applyNumberFormat="1" applyFont="1" applyFill="1" applyBorder="1" applyAlignment="1">
      <alignment horizontal="center" vertical="center"/>
    </xf>
    <xf numFmtId="0" fontId="1" fillId="6" borderId="3" xfId="0" applyFont="1" applyFill="1" applyBorder="1" applyAlignment="1">
      <alignment vertical="center"/>
    </xf>
    <xf numFmtId="0" fontId="1" fillId="7" borderId="3" xfId="0" applyFont="1" applyFill="1" applyBorder="1" applyAlignment="1">
      <alignment horizontal="center" vertical="center" wrapText="1"/>
    </xf>
    <xf numFmtId="44" fontId="1" fillId="6" borderId="8" xfId="0" applyNumberFormat="1" applyFont="1" applyFill="1" applyBorder="1" applyAlignment="1">
      <alignment horizontal="center" vertical="center"/>
    </xf>
    <xf numFmtId="0" fontId="1" fillId="6" borderId="8" xfId="0" applyFont="1" applyFill="1" applyBorder="1" applyAlignment="1">
      <alignment vertical="center"/>
    </xf>
    <xf numFmtId="1" fontId="1" fillId="6" borderId="10" xfId="0" applyNumberFormat="1" applyFont="1" applyFill="1" applyBorder="1" applyAlignment="1">
      <alignment horizontal="center" vertical="center"/>
    </xf>
    <xf numFmtId="1" fontId="1" fillId="6" borderId="8" xfId="0" applyNumberFormat="1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vertical="center"/>
    </xf>
    <xf numFmtId="0" fontId="1" fillId="7" borderId="10" xfId="0" applyFont="1" applyFill="1" applyBorder="1" applyAlignment="1">
      <alignment horizontal="center" vertical="center" wrapText="1"/>
    </xf>
    <xf numFmtId="44" fontId="1" fillId="8" borderId="1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vertical="center"/>
    </xf>
    <xf numFmtId="1" fontId="1" fillId="8" borderId="3" xfId="0" applyNumberFormat="1" applyFont="1" applyFill="1" applyBorder="1" applyAlignment="1">
      <alignment horizontal="center" vertical="center"/>
    </xf>
    <xf numFmtId="1" fontId="1" fillId="8" borderId="1" xfId="0" applyNumberFormat="1" applyFont="1" applyFill="1" applyBorder="1" applyAlignment="1">
      <alignment horizontal="center" vertical="center"/>
    </xf>
    <xf numFmtId="0" fontId="1" fillId="8" borderId="3" xfId="0" applyFont="1" applyFill="1" applyBorder="1" applyAlignment="1">
      <alignment vertical="center"/>
    </xf>
    <xf numFmtId="0" fontId="5" fillId="9" borderId="3" xfId="0" applyFont="1" applyFill="1" applyBorder="1" applyAlignment="1">
      <alignment horizontal="center" vertical="center" textRotation="180" wrapText="1"/>
    </xf>
    <xf numFmtId="44" fontId="1" fillId="8" borderId="5" xfId="0" applyNumberFormat="1" applyFont="1" applyFill="1" applyBorder="1" applyAlignment="1">
      <alignment horizontal="center" vertical="center"/>
    </xf>
    <xf numFmtId="0" fontId="1" fillId="8" borderId="5" xfId="0" applyFont="1" applyFill="1" applyBorder="1" applyAlignment="1">
      <alignment vertical="center"/>
    </xf>
    <xf numFmtId="1" fontId="1" fillId="8" borderId="7" xfId="0" applyNumberFormat="1" applyFont="1" applyFill="1" applyBorder="1" applyAlignment="1">
      <alignment horizontal="center" vertical="center"/>
    </xf>
    <xf numFmtId="1" fontId="1" fillId="8" borderId="5" xfId="0" applyNumberFormat="1" applyFont="1" applyFill="1" applyBorder="1" applyAlignment="1">
      <alignment horizontal="center" vertical="center"/>
    </xf>
    <xf numFmtId="0" fontId="1" fillId="8" borderId="7" xfId="0" applyFont="1" applyFill="1" applyBorder="1" applyAlignment="1">
      <alignment vertical="center"/>
    </xf>
    <xf numFmtId="0" fontId="5" fillId="9" borderId="7" xfId="0" applyFont="1" applyFill="1" applyBorder="1" applyAlignment="1">
      <alignment horizontal="center" vertical="center" textRotation="180" wrapText="1"/>
    </xf>
    <xf numFmtId="44" fontId="1" fillId="8" borderId="8" xfId="0" applyNumberFormat="1" applyFont="1" applyFill="1" applyBorder="1" applyAlignment="1">
      <alignment horizontal="center" vertical="center"/>
    </xf>
    <xf numFmtId="0" fontId="1" fillId="8" borderId="8" xfId="0" applyFont="1" applyFill="1" applyBorder="1" applyAlignment="1">
      <alignment vertical="center"/>
    </xf>
    <xf numFmtId="1" fontId="1" fillId="8" borderId="10" xfId="0" applyNumberFormat="1" applyFont="1" applyFill="1" applyBorder="1" applyAlignment="1">
      <alignment horizontal="center" vertical="center"/>
    </xf>
    <xf numFmtId="1" fontId="1" fillId="8" borderId="8" xfId="0" applyNumberFormat="1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vertical="center"/>
    </xf>
    <xf numFmtId="0" fontId="5" fillId="9" borderId="10" xfId="0" applyFont="1" applyFill="1" applyBorder="1" applyAlignment="1">
      <alignment horizontal="center" vertical="center" textRotation="180" wrapText="1"/>
    </xf>
    <xf numFmtId="44" fontId="1" fillId="10" borderId="1" xfId="0" applyNumberFormat="1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vertical="center"/>
    </xf>
    <xf numFmtId="0" fontId="1" fillId="10" borderId="1" xfId="0" applyFont="1" applyFill="1" applyBorder="1" applyAlignment="1">
      <alignment vertical="center"/>
    </xf>
    <xf numFmtId="1" fontId="1" fillId="10" borderId="1" xfId="0" applyNumberFormat="1" applyFont="1" applyFill="1" applyBorder="1" applyAlignment="1">
      <alignment horizontal="center" vertical="center"/>
    </xf>
    <xf numFmtId="0" fontId="5" fillId="11" borderId="3" xfId="0" applyFont="1" applyFill="1" applyBorder="1" applyAlignment="1">
      <alignment horizontal="center" vertical="center" textRotation="180" wrapText="1"/>
    </xf>
    <xf numFmtId="44" fontId="1" fillId="10" borderId="5" xfId="0" applyNumberFormat="1" applyFont="1" applyFill="1" applyBorder="1" applyAlignment="1">
      <alignment horizontal="center" vertical="center"/>
    </xf>
    <xf numFmtId="0" fontId="1" fillId="10" borderId="7" xfId="0" applyFont="1" applyFill="1" applyBorder="1" applyAlignment="1">
      <alignment vertical="center"/>
    </xf>
    <xf numFmtId="0" fontId="1" fillId="10" borderId="5" xfId="0" applyFont="1" applyFill="1" applyBorder="1" applyAlignment="1">
      <alignment vertical="center"/>
    </xf>
    <xf numFmtId="1" fontId="1" fillId="10" borderId="5" xfId="0" applyNumberFormat="1" applyFont="1" applyFill="1" applyBorder="1" applyAlignment="1">
      <alignment horizontal="center" vertical="center"/>
    </xf>
    <xf numFmtId="0" fontId="5" fillId="11" borderId="7" xfId="0" applyFont="1" applyFill="1" applyBorder="1" applyAlignment="1">
      <alignment horizontal="center" vertical="center" textRotation="180" wrapText="1"/>
    </xf>
    <xf numFmtId="44" fontId="1" fillId="10" borderId="8" xfId="0" applyNumberFormat="1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vertical="center"/>
    </xf>
    <xf numFmtId="0" fontId="1" fillId="10" borderId="8" xfId="0" applyFont="1" applyFill="1" applyBorder="1" applyAlignment="1">
      <alignment vertical="center"/>
    </xf>
    <xf numFmtId="1" fontId="1" fillId="10" borderId="8" xfId="0" applyNumberFormat="1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 horizontal="center" vertical="center" textRotation="180" wrapText="1"/>
    </xf>
    <xf numFmtId="44" fontId="1" fillId="12" borderId="1" xfId="0" applyNumberFormat="1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vertical="center"/>
    </xf>
    <xf numFmtId="1" fontId="1" fillId="12" borderId="3" xfId="0" applyNumberFormat="1" applyFont="1" applyFill="1" applyBorder="1" applyAlignment="1">
      <alignment horizontal="center" vertical="center"/>
    </xf>
    <xf numFmtId="1" fontId="1" fillId="12" borderId="1" xfId="0" applyNumberFormat="1" applyFont="1" applyFill="1" applyBorder="1" applyAlignment="1">
      <alignment horizontal="center" vertical="center"/>
    </xf>
    <xf numFmtId="0" fontId="1" fillId="12" borderId="3" xfId="0" applyFont="1" applyFill="1" applyBorder="1" applyAlignment="1">
      <alignment vertical="center"/>
    </xf>
    <xf numFmtId="0" fontId="5" fillId="13" borderId="3" xfId="0" applyFont="1" applyFill="1" applyBorder="1" applyAlignment="1">
      <alignment horizontal="center" vertical="center" textRotation="180" wrapText="1"/>
    </xf>
    <xf numFmtId="44" fontId="1" fillId="12" borderId="5" xfId="0" applyNumberFormat="1" applyFont="1" applyFill="1" applyBorder="1" applyAlignment="1">
      <alignment horizontal="center" vertical="center"/>
    </xf>
    <xf numFmtId="0" fontId="1" fillId="12" borderId="5" xfId="0" applyFont="1" applyFill="1" applyBorder="1" applyAlignment="1">
      <alignment vertical="center"/>
    </xf>
    <xf numFmtId="1" fontId="1" fillId="12" borderId="7" xfId="0" applyNumberFormat="1" applyFont="1" applyFill="1" applyBorder="1" applyAlignment="1">
      <alignment horizontal="center" vertical="center"/>
    </xf>
    <xf numFmtId="1" fontId="1" fillId="12" borderId="5" xfId="0" applyNumberFormat="1" applyFont="1" applyFill="1" applyBorder="1" applyAlignment="1">
      <alignment horizontal="center" vertical="center"/>
    </xf>
    <xf numFmtId="0" fontId="1" fillId="12" borderId="7" xfId="0" applyFont="1" applyFill="1" applyBorder="1" applyAlignment="1">
      <alignment vertical="center"/>
    </xf>
    <xf numFmtId="0" fontId="5" fillId="13" borderId="7" xfId="0" applyFont="1" applyFill="1" applyBorder="1" applyAlignment="1">
      <alignment horizontal="center" vertical="center" textRotation="180" wrapText="1"/>
    </xf>
    <xf numFmtId="44" fontId="1" fillId="12" borderId="8" xfId="0" applyNumberFormat="1" applyFont="1" applyFill="1" applyBorder="1" applyAlignment="1">
      <alignment horizontal="center" vertical="center"/>
    </xf>
    <xf numFmtId="0" fontId="1" fillId="12" borderId="8" xfId="0" applyFont="1" applyFill="1" applyBorder="1" applyAlignment="1">
      <alignment vertical="center"/>
    </xf>
    <xf numFmtId="1" fontId="1" fillId="12" borderId="10" xfId="0" applyNumberFormat="1" applyFont="1" applyFill="1" applyBorder="1" applyAlignment="1">
      <alignment horizontal="center" vertical="center"/>
    </xf>
    <xf numFmtId="1" fontId="1" fillId="12" borderId="8" xfId="0" applyNumberFormat="1" applyFont="1" applyFill="1" applyBorder="1" applyAlignment="1">
      <alignment horizontal="center" vertical="center"/>
    </xf>
    <xf numFmtId="0" fontId="1" fillId="12" borderId="10" xfId="0" applyFont="1" applyFill="1" applyBorder="1" applyAlignment="1">
      <alignment vertical="center"/>
    </xf>
    <xf numFmtId="0" fontId="5" fillId="13" borderId="10" xfId="0" applyFont="1" applyFill="1" applyBorder="1" applyAlignment="1">
      <alignment horizontal="center" vertical="center" textRotation="180" wrapText="1"/>
    </xf>
    <xf numFmtId="44" fontId="1" fillId="14" borderId="1" xfId="0" applyNumberFormat="1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vertical="center"/>
    </xf>
    <xf numFmtId="1" fontId="1" fillId="14" borderId="3" xfId="0" applyNumberFormat="1" applyFont="1" applyFill="1" applyBorder="1" applyAlignment="1">
      <alignment horizontal="center" vertical="center"/>
    </xf>
    <xf numFmtId="1" fontId="1" fillId="14" borderId="1" xfId="0" applyNumberFormat="1" applyFont="1" applyFill="1" applyBorder="1" applyAlignment="1">
      <alignment horizontal="center" vertical="center"/>
    </xf>
    <xf numFmtId="0" fontId="1" fillId="14" borderId="3" xfId="0" applyFont="1" applyFill="1" applyBorder="1" applyAlignment="1">
      <alignment vertical="center"/>
    </xf>
    <xf numFmtId="0" fontId="5" fillId="15" borderId="3" xfId="0" applyFont="1" applyFill="1" applyBorder="1" applyAlignment="1">
      <alignment horizontal="center" vertical="center" textRotation="180" wrapText="1"/>
    </xf>
    <xf numFmtId="44" fontId="1" fillId="14" borderId="5" xfId="0" applyNumberFormat="1" applyFont="1" applyFill="1" applyBorder="1" applyAlignment="1">
      <alignment horizontal="center" vertical="center"/>
    </xf>
    <xf numFmtId="0" fontId="1" fillId="14" borderId="5" xfId="0" applyFont="1" applyFill="1" applyBorder="1" applyAlignment="1">
      <alignment vertical="center"/>
    </xf>
    <xf numFmtId="1" fontId="1" fillId="14" borderId="7" xfId="0" applyNumberFormat="1" applyFont="1" applyFill="1" applyBorder="1" applyAlignment="1">
      <alignment horizontal="center" vertical="center"/>
    </xf>
    <xf numFmtId="1" fontId="1" fillId="14" borderId="5" xfId="0" applyNumberFormat="1" applyFont="1" applyFill="1" applyBorder="1" applyAlignment="1">
      <alignment horizontal="center" vertical="center"/>
    </xf>
    <xf numFmtId="0" fontId="1" fillId="14" borderId="7" xfId="0" applyFont="1" applyFill="1" applyBorder="1" applyAlignment="1">
      <alignment vertical="center"/>
    </xf>
    <xf numFmtId="0" fontId="5" fillId="15" borderId="7" xfId="0" applyFont="1" applyFill="1" applyBorder="1" applyAlignment="1">
      <alignment horizontal="center" vertical="center" textRotation="180" wrapText="1"/>
    </xf>
    <xf numFmtId="44" fontId="1" fillId="14" borderId="8" xfId="0" applyNumberFormat="1" applyFont="1" applyFill="1" applyBorder="1" applyAlignment="1">
      <alignment horizontal="center" vertical="center"/>
    </xf>
    <xf numFmtId="0" fontId="1" fillId="14" borderId="8" xfId="0" applyFont="1" applyFill="1" applyBorder="1" applyAlignment="1">
      <alignment vertical="center"/>
    </xf>
    <xf numFmtId="1" fontId="1" fillId="14" borderId="10" xfId="0" applyNumberFormat="1" applyFont="1" applyFill="1" applyBorder="1" applyAlignment="1">
      <alignment horizontal="center" vertical="center"/>
    </xf>
    <xf numFmtId="1" fontId="1" fillId="14" borderId="8" xfId="0" applyNumberFormat="1" applyFont="1" applyFill="1" applyBorder="1" applyAlignment="1">
      <alignment horizontal="center" vertical="center"/>
    </xf>
    <xf numFmtId="0" fontId="1" fillId="14" borderId="10" xfId="0" applyFont="1" applyFill="1" applyBorder="1" applyAlignment="1">
      <alignment vertical="center"/>
    </xf>
    <xf numFmtId="0" fontId="5" fillId="15" borderId="10" xfId="0" applyFont="1" applyFill="1" applyBorder="1" applyAlignment="1">
      <alignment horizontal="center" vertical="center" textRotation="180" wrapText="1"/>
    </xf>
    <xf numFmtId="44" fontId="1" fillId="16" borderId="5" xfId="0" applyNumberFormat="1" applyFont="1" applyFill="1" applyBorder="1" applyAlignment="1">
      <alignment horizontal="center" vertical="center"/>
    </xf>
    <xf numFmtId="0" fontId="1" fillId="16" borderId="5" xfId="0" applyFont="1" applyFill="1" applyBorder="1" applyAlignment="1">
      <alignment vertical="center"/>
    </xf>
    <xf numFmtId="1" fontId="1" fillId="16" borderId="7" xfId="0" applyNumberFormat="1" applyFont="1" applyFill="1" applyBorder="1" applyAlignment="1">
      <alignment horizontal="center" vertical="center"/>
    </xf>
    <xf numFmtId="1" fontId="1" fillId="16" borderId="5" xfId="0" applyNumberFormat="1" applyFont="1" applyFill="1" applyBorder="1" applyAlignment="1">
      <alignment horizontal="center" vertical="center"/>
    </xf>
    <xf numFmtId="0" fontId="1" fillId="16" borderId="7" xfId="0" applyFont="1" applyFill="1" applyBorder="1" applyAlignment="1">
      <alignment vertical="center"/>
    </xf>
    <xf numFmtId="0" fontId="5" fillId="17" borderId="7" xfId="0" applyFont="1" applyFill="1" applyBorder="1" applyAlignment="1">
      <alignment horizontal="center" vertical="center" textRotation="180" wrapText="1"/>
    </xf>
    <xf numFmtId="44" fontId="1" fillId="16" borderId="8" xfId="0" applyNumberFormat="1" applyFont="1" applyFill="1" applyBorder="1" applyAlignment="1">
      <alignment horizontal="center" vertical="center"/>
    </xf>
    <xf numFmtId="0" fontId="1" fillId="16" borderId="8" xfId="0" applyFont="1" applyFill="1" applyBorder="1" applyAlignment="1">
      <alignment vertical="center"/>
    </xf>
    <xf numFmtId="1" fontId="1" fillId="16" borderId="10" xfId="0" applyNumberFormat="1" applyFont="1" applyFill="1" applyBorder="1" applyAlignment="1">
      <alignment horizontal="center" vertical="center"/>
    </xf>
    <xf numFmtId="1" fontId="1" fillId="16" borderId="8" xfId="0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vertical="center"/>
    </xf>
    <xf numFmtId="0" fontId="5" fillId="17" borderId="10" xfId="0" applyFont="1" applyFill="1" applyBorder="1" applyAlignment="1">
      <alignment horizontal="center" vertical="center" textRotation="180" wrapText="1"/>
    </xf>
    <xf numFmtId="0" fontId="7" fillId="18" borderId="13" xfId="0" applyFont="1" applyFill="1" applyBorder="1" applyAlignment="1">
      <alignment horizontal="center" vertical="center"/>
    </xf>
    <xf numFmtId="0" fontId="8" fillId="18" borderId="14" xfId="0" applyFont="1" applyFill="1" applyBorder="1" applyAlignment="1">
      <alignment horizontal="center" vertical="center"/>
    </xf>
    <xf numFmtId="0" fontId="8" fillId="18" borderId="15" xfId="0" applyFont="1" applyFill="1" applyBorder="1" applyAlignment="1">
      <alignment horizontal="center" vertical="center"/>
    </xf>
    <xf numFmtId="0" fontId="8" fillId="18" borderId="15" xfId="0" applyFont="1" applyFill="1" applyBorder="1" applyAlignment="1">
      <alignment vertical="center"/>
    </xf>
    <xf numFmtId="0" fontId="8" fillId="18" borderId="0" xfId="0" applyFont="1" applyFill="1" applyBorder="1" applyAlignment="1">
      <alignment vertical="center"/>
    </xf>
    <xf numFmtId="0" fontId="8" fillId="18" borderId="16" xfId="0" applyFont="1" applyFill="1" applyBorder="1" applyAlignment="1">
      <alignment vertical="center"/>
    </xf>
    <xf numFmtId="0" fontId="8" fillId="18" borderId="0" xfId="0" applyFont="1" applyFill="1" applyAlignment="1">
      <alignment vertical="center"/>
    </xf>
    <xf numFmtId="0" fontId="1" fillId="18" borderId="0" xfId="0" applyFont="1" applyFill="1" applyBorder="1" applyAlignment="1">
      <alignment vertical="center"/>
    </xf>
    <xf numFmtId="0" fontId="9" fillId="18" borderId="0" xfId="0" applyFont="1" applyFill="1" applyAlignment="1">
      <alignment horizontal="center" vertical="center" wrapText="1"/>
    </xf>
    <xf numFmtId="0" fontId="7" fillId="18" borderId="0" xfId="0" applyFont="1" applyFill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1" fillId="0" borderId="17" xfId="0" applyFont="1" applyFill="1" applyBorder="1" applyAlignment="1">
      <alignment horizontal="right" vertical="center"/>
    </xf>
    <xf numFmtId="0" fontId="1" fillId="0" borderId="17" xfId="0" applyFont="1" applyFill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2" fillId="0" borderId="17" xfId="0" applyFont="1" applyFill="1" applyBorder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top"/>
    </xf>
  </cellXfs>
  <cellStyles count="1">
    <cellStyle name="Normal" xfId="0" builtinId="0"/>
  </cellStyles>
  <dxfs count="2">
    <dxf>
      <font>
        <color theme="2" tint="-0.499984740745262"/>
      </font>
    </dxf>
    <dxf>
      <fill>
        <patternFill patternType="gray0625"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1F70B-CB3F-4C4C-A5B3-731F9E1F7BD2}">
  <dimension ref="A1:I128"/>
  <sheetViews>
    <sheetView tabSelected="1" zoomScale="90" zoomScaleNormal="90" workbookViewId="0">
      <pane xSplit="13" ySplit="3" topLeftCell="N4" activePane="bottomRight" state="frozenSplit"/>
      <selection activeCell="C5" sqref="C5"/>
      <selection pane="topRight" activeCell="O1" sqref="O1"/>
      <selection pane="bottomLeft" activeCell="A6" sqref="A6"/>
      <selection pane="bottomRight" activeCell="B79" sqref="B79"/>
    </sheetView>
  </sheetViews>
  <sheetFormatPr defaultColWidth="9.140625" defaultRowHeight="14.25" x14ac:dyDescent="0.25"/>
  <cols>
    <col min="1" max="1" width="9.140625" style="1"/>
    <col min="2" max="2" width="43.140625" style="1" customWidth="1"/>
    <col min="3" max="4" width="9" style="1" bestFit="1" customWidth="1"/>
    <col min="5" max="5" width="31.85546875" style="3" customWidth="1"/>
    <col min="6" max="6" width="38.140625" style="2" customWidth="1"/>
    <col min="7" max="7" width="11.140625" style="2" bestFit="1" customWidth="1"/>
    <col min="8" max="8" width="10.140625" style="2" customWidth="1"/>
    <col min="9" max="9" width="10.7109375" style="1" bestFit="1" customWidth="1"/>
    <col min="10" max="10" width="12.42578125" style="1" bestFit="1" customWidth="1"/>
    <col min="11" max="16384" width="9.140625" style="1"/>
  </cols>
  <sheetData>
    <row r="1" spans="1:9" ht="18" customHeight="1" x14ac:dyDescent="0.25">
      <c r="A1" s="159" t="s">
        <v>220</v>
      </c>
      <c r="B1" s="159"/>
      <c r="C1" s="158"/>
      <c r="D1" s="158"/>
      <c r="F1" s="157" t="s">
        <v>219</v>
      </c>
      <c r="G1" s="156">
        <f>COUNTIF(E4:E75,"*")</f>
        <v>65</v>
      </c>
      <c r="H1" s="150" t="s">
        <v>218</v>
      </c>
      <c r="I1" s="149">
        <f>SUM(G1:G2)</f>
        <v>128</v>
      </c>
    </row>
    <row r="2" spans="1:9" ht="17.45" customHeight="1" x14ac:dyDescent="0.25">
      <c r="A2" s="155"/>
      <c r="B2" s="155"/>
      <c r="C2" s="154"/>
      <c r="D2" s="154"/>
      <c r="E2" s="153"/>
      <c r="F2" s="152" t="s">
        <v>213</v>
      </c>
      <c r="G2" s="151">
        <f>COUNTIF(F4:F74,"*")</f>
        <v>63</v>
      </c>
      <c r="H2" s="150"/>
      <c r="I2" s="149"/>
    </row>
    <row r="3" spans="1:9" ht="17.45" customHeight="1" thickBot="1" x14ac:dyDescent="0.3">
      <c r="A3" s="148"/>
      <c r="B3" s="147" t="s">
        <v>217</v>
      </c>
      <c r="C3" s="146" t="s">
        <v>216</v>
      </c>
      <c r="D3" s="145" t="s">
        <v>215</v>
      </c>
      <c r="E3" s="144" t="s">
        <v>214</v>
      </c>
      <c r="F3" s="144" t="s">
        <v>213</v>
      </c>
      <c r="G3" s="143" t="s">
        <v>212</v>
      </c>
      <c r="H3" s="142" t="s">
        <v>211</v>
      </c>
      <c r="I3" s="141" t="s">
        <v>210</v>
      </c>
    </row>
    <row r="4" spans="1:9" ht="21.95" customHeight="1" x14ac:dyDescent="0.25">
      <c r="A4" s="140" t="s">
        <v>209</v>
      </c>
      <c r="B4" s="139" t="s">
        <v>208</v>
      </c>
      <c r="C4" s="138">
        <v>15</v>
      </c>
      <c r="D4" s="137"/>
      <c r="E4" s="136" t="s">
        <v>207</v>
      </c>
      <c r="F4" s="136" t="s">
        <v>206</v>
      </c>
      <c r="G4" s="135">
        <v>47</v>
      </c>
      <c r="H4" s="135">
        <v>8</v>
      </c>
      <c r="I4" s="135">
        <f>SUM(G4:H4)</f>
        <v>55</v>
      </c>
    </row>
    <row r="5" spans="1:9" ht="21.95" customHeight="1" x14ac:dyDescent="0.25">
      <c r="A5" s="134"/>
      <c r="B5" s="133" t="s">
        <v>205</v>
      </c>
      <c r="C5" s="132">
        <v>15</v>
      </c>
      <c r="D5" s="131"/>
      <c r="E5" s="130" t="s">
        <v>204</v>
      </c>
      <c r="F5" s="130" t="s">
        <v>203</v>
      </c>
      <c r="G5" s="129">
        <v>47</v>
      </c>
      <c r="H5" s="129">
        <v>8</v>
      </c>
      <c r="I5" s="129">
        <f>SUM(G5:H5)</f>
        <v>55</v>
      </c>
    </row>
    <row r="6" spans="1:9" ht="21.95" customHeight="1" x14ac:dyDescent="0.25">
      <c r="A6" s="134"/>
      <c r="B6" s="133" t="s">
        <v>202</v>
      </c>
      <c r="C6" s="132">
        <v>13</v>
      </c>
      <c r="D6" s="131">
        <v>15</v>
      </c>
      <c r="E6" s="130" t="s">
        <v>201</v>
      </c>
      <c r="F6" s="130" t="s">
        <v>200</v>
      </c>
      <c r="G6" s="129">
        <v>32</v>
      </c>
      <c r="H6" s="129">
        <v>8</v>
      </c>
      <c r="I6" s="129">
        <f>SUM(G6:H6)</f>
        <v>40</v>
      </c>
    </row>
    <row r="7" spans="1:9" ht="21.95" customHeight="1" x14ac:dyDescent="0.25">
      <c r="A7" s="134"/>
      <c r="B7" s="133" t="s">
        <v>199</v>
      </c>
      <c r="C7" s="132">
        <v>15</v>
      </c>
      <c r="D7" s="131"/>
      <c r="E7" s="130" t="s">
        <v>198</v>
      </c>
      <c r="F7" s="130" t="s">
        <v>197</v>
      </c>
      <c r="G7" s="129">
        <v>47</v>
      </c>
      <c r="H7" s="129">
        <v>8</v>
      </c>
      <c r="I7" s="129">
        <f>SUM(G7:H7)</f>
        <v>55</v>
      </c>
    </row>
    <row r="8" spans="1:9" ht="21.95" customHeight="1" x14ac:dyDescent="0.25">
      <c r="A8" s="134"/>
      <c r="B8" s="133" t="s">
        <v>196</v>
      </c>
      <c r="C8" s="132">
        <v>13</v>
      </c>
      <c r="D8" s="131">
        <v>15</v>
      </c>
      <c r="E8" s="130" t="s">
        <v>195</v>
      </c>
      <c r="F8" s="130" t="s">
        <v>194</v>
      </c>
      <c r="G8" s="129">
        <v>32</v>
      </c>
      <c r="H8" s="129">
        <v>8</v>
      </c>
      <c r="I8" s="129">
        <f>SUM(G8:H8)</f>
        <v>40</v>
      </c>
    </row>
    <row r="9" spans="1:9" ht="21.95" customHeight="1" x14ac:dyDescent="0.25">
      <c r="A9" s="134"/>
      <c r="B9" s="133" t="s">
        <v>193</v>
      </c>
      <c r="C9" s="132">
        <v>16</v>
      </c>
      <c r="D9" s="131"/>
      <c r="E9" s="130" t="s">
        <v>192</v>
      </c>
      <c r="F9" s="130" t="s">
        <v>191</v>
      </c>
      <c r="G9" s="129">
        <v>47</v>
      </c>
      <c r="H9" s="129">
        <v>8</v>
      </c>
      <c r="I9" s="129">
        <f>SUM(G9:H9)</f>
        <v>55</v>
      </c>
    </row>
    <row r="10" spans="1:9" ht="21.95" customHeight="1" x14ac:dyDescent="0.25">
      <c r="A10" s="134"/>
      <c r="B10" s="133" t="s">
        <v>190</v>
      </c>
      <c r="C10" s="132">
        <v>16</v>
      </c>
      <c r="D10" s="131"/>
      <c r="E10" s="130" t="s">
        <v>189</v>
      </c>
      <c r="F10" s="130" t="s">
        <v>188</v>
      </c>
      <c r="G10" s="129">
        <v>47</v>
      </c>
      <c r="H10" s="129">
        <v>8</v>
      </c>
      <c r="I10" s="129">
        <f>SUM(G10:H10)</f>
        <v>55</v>
      </c>
    </row>
    <row r="11" spans="1:9" ht="21.95" customHeight="1" thickBot="1" x14ac:dyDescent="0.3">
      <c r="A11" s="134"/>
      <c r="B11" s="133" t="s">
        <v>187</v>
      </c>
      <c r="C11" s="132">
        <v>16</v>
      </c>
      <c r="D11" s="131"/>
      <c r="E11" s="130" t="s">
        <v>186</v>
      </c>
      <c r="F11" s="130" t="s">
        <v>185</v>
      </c>
      <c r="G11" s="129">
        <v>47</v>
      </c>
      <c r="H11" s="129">
        <v>8</v>
      </c>
      <c r="I11" s="129">
        <f>SUM(G11:H11)</f>
        <v>55</v>
      </c>
    </row>
    <row r="12" spans="1:9" ht="21.95" customHeight="1" x14ac:dyDescent="0.25">
      <c r="A12" s="128" t="s">
        <v>184</v>
      </c>
      <c r="B12" s="127" t="s">
        <v>183</v>
      </c>
      <c r="C12" s="126"/>
      <c r="D12" s="125"/>
      <c r="E12" s="124" t="s">
        <v>182</v>
      </c>
      <c r="F12" s="124" t="s">
        <v>181</v>
      </c>
      <c r="G12" s="123">
        <v>34</v>
      </c>
      <c r="H12" s="123">
        <v>8</v>
      </c>
      <c r="I12" s="123">
        <f>SUM(G12:H12)</f>
        <v>42</v>
      </c>
    </row>
    <row r="13" spans="1:9" ht="21.95" customHeight="1" x14ac:dyDescent="0.25">
      <c r="A13" s="122"/>
      <c r="B13" s="121" t="s">
        <v>180</v>
      </c>
      <c r="C13" s="120"/>
      <c r="D13" s="119"/>
      <c r="E13" s="118" t="s">
        <v>179</v>
      </c>
      <c r="F13" s="118" t="s">
        <v>178</v>
      </c>
      <c r="G13" s="117">
        <v>34</v>
      </c>
      <c r="H13" s="117">
        <v>8</v>
      </c>
      <c r="I13" s="117">
        <f>SUM(G13:H13)</f>
        <v>42</v>
      </c>
    </row>
    <row r="14" spans="1:9" ht="21.95" customHeight="1" x14ac:dyDescent="0.25">
      <c r="A14" s="122"/>
      <c r="B14" s="121" t="s">
        <v>177</v>
      </c>
      <c r="C14" s="120"/>
      <c r="D14" s="119"/>
      <c r="E14" s="118" t="s">
        <v>176</v>
      </c>
      <c r="F14" s="118" t="s">
        <v>175</v>
      </c>
      <c r="G14" s="117">
        <v>10.5</v>
      </c>
      <c r="H14" s="117">
        <v>8</v>
      </c>
      <c r="I14" s="117">
        <f>SUM(G14:H14)</f>
        <v>18.5</v>
      </c>
    </row>
    <row r="15" spans="1:9" ht="21.95" customHeight="1" x14ac:dyDescent="0.25">
      <c r="A15" s="122"/>
      <c r="B15" s="121" t="s">
        <v>174</v>
      </c>
      <c r="C15" s="120"/>
      <c r="D15" s="119"/>
      <c r="E15" s="118" t="s">
        <v>173</v>
      </c>
      <c r="F15" s="118" t="s">
        <v>172</v>
      </c>
      <c r="G15" s="117">
        <v>34</v>
      </c>
      <c r="H15" s="117">
        <v>8</v>
      </c>
      <c r="I15" s="117">
        <f>SUM(G15:H15)</f>
        <v>42</v>
      </c>
    </row>
    <row r="16" spans="1:9" ht="21.95" customHeight="1" x14ac:dyDescent="0.25">
      <c r="A16" s="122"/>
      <c r="B16" s="121" t="s">
        <v>171</v>
      </c>
      <c r="C16" s="120"/>
      <c r="D16" s="119"/>
      <c r="E16" s="118" t="s">
        <v>170</v>
      </c>
      <c r="F16" s="118" t="s">
        <v>169</v>
      </c>
      <c r="G16" s="117">
        <v>34</v>
      </c>
      <c r="H16" s="117">
        <v>8</v>
      </c>
      <c r="I16" s="117">
        <f>SUM(G16:H16)</f>
        <v>42</v>
      </c>
    </row>
    <row r="17" spans="1:9" ht="21.95" customHeight="1" x14ac:dyDescent="0.25">
      <c r="A17" s="122"/>
      <c r="B17" s="121" t="s">
        <v>168</v>
      </c>
      <c r="C17" s="120"/>
      <c r="D17" s="119"/>
      <c r="E17" s="118" t="s">
        <v>167</v>
      </c>
      <c r="F17" s="118" t="s">
        <v>166</v>
      </c>
      <c r="G17" s="117">
        <v>34</v>
      </c>
      <c r="H17" s="117">
        <v>8</v>
      </c>
      <c r="I17" s="117">
        <f>SUM(G17:H17)</f>
        <v>42</v>
      </c>
    </row>
    <row r="18" spans="1:9" ht="21.95" customHeight="1" x14ac:dyDescent="0.25">
      <c r="A18" s="122"/>
      <c r="B18" s="121" t="s">
        <v>165</v>
      </c>
      <c r="C18" s="120"/>
      <c r="D18" s="119"/>
      <c r="E18" s="118" t="s">
        <v>164</v>
      </c>
      <c r="F18" s="118" t="s">
        <v>163</v>
      </c>
      <c r="G18" s="117">
        <v>34</v>
      </c>
      <c r="H18" s="117">
        <v>8</v>
      </c>
      <c r="I18" s="117">
        <f>SUM(G18:H18)</f>
        <v>42</v>
      </c>
    </row>
    <row r="19" spans="1:9" ht="21.95" customHeight="1" x14ac:dyDescent="0.25">
      <c r="A19" s="122"/>
      <c r="B19" s="121" t="s">
        <v>162</v>
      </c>
      <c r="C19" s="120"/>
      <c r="D19" s="119"/>
      <c r="E19" s="118" t="s">
        <v>161</v>
      </c>
      <c r="F19" s="118" t="s">
        <v>160</v>
      </c>
      <c r="G19" s="117">
        <v>34</v>
      </c>
      <c r="H19" s="117">
        <v>8</v>
      </c>
      <c r="I19" s="117">
        <f>SUM(G19:H19)</f>
        <v>42</v>
      </c>
    </row>
    <row r="20" spans="1:9" ht="21.95" customHeight="1" thickBot="1" x14ac:dyDescent="0.3">
      <c r="A20" s="116"/>
      <c r="B20" s="115" t="s">
        <v>159</v>
      </c>
      <c r="C20" s="114"/>
      <c r="D20" s="113"/>
      <c r="E20" s="112" t="s">
        <v>158</v>
      </c>
      <c r="F20" s="112" t="s">
        <v>157</v>
      </c>
      <c r="G20" s="111">
        <v>34</v>
      </c>
      <c r="H20" s="111">
        <v>8</v>
      </c>
      <c r="I20" s="111">
        <f>SUM(G20:H20)</f>
        <v>42</v>
      </c>
    </row>
    <row r="21" spans="1:9" ht="21.95" customHeight="1" x14ac:dyDescent="0.25">
      <c r="A21" s="110" t="s">
        <v>156</v>
      </c>
      <c r="B21" s="109" t="s">
        <v>155</v>
      </c>
      <c r="C21" s="108">
        <v>6</v>
      </c>
      <c r="D21" s="107"/>
      <c r="E21" s="106" t="s">
        <v>154</v>
      </c>
      <c r="F21" s="106" t="s">
        <v>153</v>
      </c>
      <c r="G21" s="105">
        <v>47</v>
      </c>
      <c r="H21" s="105">
        <v>8</v>
      </c>
      <c r="I21" s="105">
        <f>SUM(G21:H21)</f>
        <v>55</v>
      </c>
    </row>
    <row r="22" spans="1:9" ht="21.95" customHeight="1" x14ac:dyDescent="0.25">
      <c r="A22" s="104"/>
      <c r="B22" s="103" t="s">
        <v>152</v>
      </c>
      <c r="C22" s="102">
        <v>9</v>
      </c>
      <c r="D22" s="101"/>
      <c r="E22" s="100" t="s">
        <v>151</v>
      </c>
      <c r="F22" s="100" t="s">
        <v>150</v>
      </c>
      <c r="G22" s="99">
        <v>47</v>
      </c>
      <c r="H22" s="99">
        <v>8</v>
      </c>
      <c r="I22" s="99">
        <f>SUM(G22:H22)</f>
        <v>55</v>
      </c>
    </row>
    <row r="23" spans="1:9" ht="21.95" customHeight="1" x14ac:dyDescent="0.25">
      <c r="A23" s="104"/>
      <c r="B23" s="103" t="s">
        <v>149</v>
      </c>
      <c r="C23" s="102">
        <v>7</v>
      </c>
      <c r="D23" s="101"/>
      <c r="E23" s="100" t="s">
        <v>148</v>
      </c>
      <c r="F23" s="100" t="s">
        <v>147</v>
      </c>
      <c r="G23" s="99">
        <v>142</v>
      </c>
      <c r="H23" s="99">
        <v>8</v>
      </c>
      <c r="I23" s="99">
        <f>SUM(G23:H23)</f>
        <v>150</v>
      </c>
    </row>
    <row r="24" spans="1:9" ht="21.95" customHeight="1" x14ac:dyDescent="0.25">
      <c r="A24" s="104"/>
      <c r="B24" s="103" t="s">
        <v>146</v>
      </c>
      <c r="C24" s="102">
        <v>10</v>
      </c>
      <c r="D24" s="101">
        <v>12</v>
      </c>
      <c r="E24" s="100" t="s">
        <v>145</v>
      </c>
      <c r="F24" s="100" t="s">
        <v>144</v>
      </c>
      <c r="G24" s="99">
        <v>142</v>
      </c>
      <c r="H24" s="99">
        <v>8</v>
      </c>
      <c r="I24" s="99">
        <f>SUM(G24:H24)</f>
        <v>150</v>
      </c>
    </row>
    <row r="25" spans="1:9" ht="21.95" customHeight="1" x14ac:dyDescent="0.25">
      <c r="A25" s="104"/>
      <c r="B25" s="103" t="s">
        <v>143</v>
      </c>
      <c r="C25" s="102">
        <v>8</v>
      </c>
      <c r="D25" s="101">
        <v>9</v>
      </c>
      <c r="E25" s="100" t="s">
        <v>142</v>
      </c>
      <c r="F25" s="100" t="s">
        <v>141</v>
      </c>
      <c r="G25" s="99">
        <v>142</v>
      </c>
      <c r="H25" s="99">
        <v>8</v>
      </c>
      <c r="I25" s="99">
        <f>SUM(G25:H25)</f>
        <v>150</v>
      </c>
    </row>
    <row r="26" spans="1:9" ht="21.95" customHeight="1" x14ac:dyDescent="0.25">
      <c r="A26" s="104"/>
      <c r="B26" s="103" t="s">
        <v>140</v>
      </c>
      <c r="C26" s="102">
        <v>13</v>
      </c>
      <c r="D26" s="101"/>
      <c r="E26" s="100" t="s">
        <v>139</v>
      </c>
      <c r="F26" s="100" t="s">
        <v>138</v>
      </c>
      <c r="G26" s="99">
        <v>142</v>
      </c>
      <c r="H26" s="99">
        <v>8</v>
      </c>
      <c r="I26" s="99">
        <f>SUM(G26:H26)</f>
        <v>150</v>
      </c>
    </row>
    <row r="27" spans="1:9" ht="21.95" customHeight="1" x14ac:dyDescent="0.25">
      <c r="A27" s="104"/>
      <c r="B27" s="103" t="s">
        <v>137</v>
      </c>
      <c r="C27" s="102">
        <v>8</v>
      </c>
      <c r="D27" s="101">
        <v>12</v>
      </c>
      <c r="E27" s="100" t="s">
        <v>136</v>
      </c>
      <c r="F27" s="100" t="s">
        <v>135</v>
      </c>
      <c r="G27" s="99">
        <v>142</v>
      </c>
      <c r="H27" s="99">
        <v>8</v>
      </c>
      <c r="I27" s="99">
        <f>SUM(G27:H27)</f>
        <v>150</v>
      </c>
    </row>
    <row r="28" spans="1:9" ht="21.95" customHeight="1" x14ac:dyDescent="0.25">
      <c r="A28" s="104"/>
      <c r="B28" s="103" t="s">
        <v>134</v>
      </c>
      <c r="C28" s="102">
        <v>13</v>
      </c>
      <c r="D28" s="101"/>
      <c r="E28" s="100" t="s">
        <v>133</v>
      </c>
      <c r="F28" s="100" t="s">
        <v>132</v>
      </c>
      <c r="G28" s="99">
        <v>142</v>
      </c>
      <c r="H28" s="99">
        <v>8</v>
      </c>
      <c r="I28" s="99">
        <f>SUM(G28:H28)</f>
        <v>150</v>
      </c>
    </row>
    <row r="29" spans="1:9" ht="21.95" customHeight="1" x14ac:dyDescent="0.25">
      <c r="A29" s="104"/>
      <c r="B29" s="103" t="s">
        <v>131</v>
      </c>
      <c r="C29" s="102">
        <v>9</v>
      </c>
      <c r="D29" s="101">
        <v>12</v>
      </c>
      <c r="E29" s="100" t="s">
        <v>130</v>
      </c>
      <c r="F29" s="100" t="s">
        <v>129</v>
      </c>
      <c r="G29" s="99">
        <v>142</v>
      </c>
      <c r="H29" s="99">
        <v>8</v>
      </c>
      <c r="I29" s="99">
        <f>SUM(G29:H29)</f>
        <v>150</v>
      </c>
    </row>
    <row r="30" spans="1:9" ht="21.95" customHeight="1" x14ac:dyDescent="0.25">
      <c r="A30" s="104"/>
      <c r="B30" s="103" t="s">
        <v>128</v>
      </c>
      <c r="C30" s="102">
        <v>13</v>
      </c>
      <c r="D30" s="101">
        <v>17</v>
      </c>
      <c r="E30" s="100" t="s">
        <v>127</v>
      </c>
      <c r="F30" s="100" t="s">
        <v>126</v>
      </c>
      <c r="G30" s="99">
        <v>142</v>
      </c>
      <c r="H30" s="99">
        <v>8</v>
      </c>
      <c r="I30" s="99">
        <f>SUM(G30:H30)</f>
        <v>150</v>
      </c>
    </row>
    <row r="31" spans="1:9" ht="21.95" customHeight="1" x14ac:dyDescent="0.25">
      <c r="A31" s="104"/>
      <c r="B31" s="103" t="s">
        <v>125</v>
      </c>
      <c r="C31" s="102">
        <v>15</v>
      </c>
      <c r="D31" s="101"/>
      <c r="E31" s="100" t="s">
        <v>124</v>
      </c>
      <c r="F31" s="100" t="s">
        <v>123</v>
      </c>
      <c r="G31" s="99">
        <v>142</v>
      </c>
      <c r="H31" s="99">
        <v>8</v>
      </c>
      <c r="I31" s="99">
        <f>SUM(G31:H31)</f>
        <v>150</v>
      </c>
    </row>
    <row r="32" spans="1:9" ht="21.95" customHeight="1" x14ac:dyDescent="0.25">
      <c r="A32" s="104"/>
      <c r="B32" s="103" t="s">
        <v>122</v>
      </c>
      <c r="C32" s="102">
        <v>10</v>
      </c>
      <c r="D32" s="101">
        <v>12</v>
      </c>
      <c r="E32" s="100" t="s">
        <v>121</v>
      </c>
      <c r="F32" s="100" t="s">
        <v>120</v>
      </c>
      <c r="G32" s="99">
        <v>142</v>
      </c>
      <c r="H32" s="99">
        <v>8</v>
      </c>
      <c r="I32" s="99">
        <f>SUM(G32:H32)</f>
        <v>150</v>
      </c>
    </row>
    <row r="33" spans="1:9" ht="21.95" customHeight="1" x14ac:dyDescent="0.25">
      <c r="A33" s="104"/>
      <c r="B33" s="103" t="s">
        <v>119</v>
      </c>
      <c r="C33" s="102">
        <v>12</v>
      </c>
      <c r="D33" s="101">
        <v>14</v>
      </c>
      <c r="E33" s="100" t="s">
        <v>118</v>
      </c>
      <c r="F33" s="100" t="s">
        <v>117</v>
      </c>
      <c r="G33" s="99">
        <v>142</v>
      </c>
      <c r="H33" s="99">
        <v>8</v>
      </c>
      <c r="I33" s="99">
        <f>SUM(G33:H33)</f>
        <v>150</v>
      </c>
    </row>
    <row r="34" spans="1:9" ht="21.95" customHeight="1" x14ac:dyDescent="0.25">
      <c r="A34" s="104"/>
      <c r="B34" s="103" t="s">
        <v>116</v>
      </c>
      <c r="C34" s="102">
        <v>14</v>
      </c>
      <c r="D34" s="101">
        <v>15</v>
      </c>
      <c r="E34" s="100" t="s">
        <v>115</v>
      </c>
      <c r="F34" s="100" t="s">
        <v>114</v>
      </c>
      <c r="G34" s="99">
        <v>142</v>
      </c>
      <c r="H34" s="99">
        <v>8</v>
      </c>
      <c r="I34" s="99">
        <f>SUM(G34:H34)</f>
        <v>150</v>
      </c>
    </row>
    <row r="35" spans="1:9" ht="21.95" customHeight="1" x14ac:dyDescent="0.25">
      <c r="A35" s="104"/>
      <c r="B35" s="103" t="s">
        <v>113</v>
      </c>
      <c r="C35" s="102">
        <v>16</v>
      </c>
      <c r="D35" s="101">
        <v>18</v>
      </c>
      <c r="E35" s="100" t="s">
        <v>112</v>
      </c>
      <c r="F35" s="100" t="s">
        <v>111</v>
      </c>
      <c r="G35" s="99">
        <v>142</v>
      </c>
      <c r="H35" s="99">
        <v>8</v>
      </c>
      <c r="I35" s="99">
        <f>SUM(G35:H35)</f>
        <v>150</v>
      </c>
    </row>
    <row r="36" spans="1:9" ht="21.95" customHeight="1" x14ac:dyDescent="0.25">
      <c r="A36" s="104"/>
      <c r="B36" s="103" t="s">
        <v>110</v>
      </c>
      <c r="C36" s="102">
        <v>18</v>
      </c>
      <c r="D36" s="101">
        <v>20</v>
      </c>
      <c r="E36" s="100" t="s">
        <v>109</v>
      </c>
      <c r="F36" s="100" t="s">
        <v>108</v>
      </c>
      <c r="G36" s="99">
        <v>142</v>
      </c>
      <c r="H36" s="99">
        <v>8</v>
      </c>
      <c r="I36" s="99">
        <f>SUM(G36:H36)</f>
        <v>150</v>
      </c>
    </row>
    <row r="37" spans="1:9" ht="21.95" customHeight="1" thickBot="1" x14ac:dyDescent="0.3">
      <c r="A37" s="98"/>
      <c r="B37" s="97" t="s">
        <v>107</v>
      </c>
      <c r="C37" s="96">
        <v>21</v>
      </c>
      <c r="D37" s="95"/>
      <c r="E37" s="94" t="s">
        <v>106</v>
      </c>
      <c r="F37" s="94" t="s">
        <v>105</v>
      </c>
      <c r="G37" s="93">
        <v>142</v>
      </c>
      <c r="H37" s="93">
        <v>8</v>
      </c>
      <c r="I37" s="93">
        <f>SUM(G37:H37)</f>
        <v>150</v>
      </c>
    </row>
    <row r="38" spans="1:9" ht="21.95" customHeight="1" x14ac:dyDescent="0.25">
      <c r="A38" s="92" t="s">
        <v>104</v>
      </c>
      <c r="B38" s="89" t="s">
        <v>103</v>
      </c>
      <c r="C38" s="91">
        <v>6</v>
      </c>
      <c r="D38" s="91"/>
      <c r="E38" s="90" t="s">
        <v>102</v>
      </c>
      <c r="F38" s="89" t="s">
        <v>101</v>
      </c>
      <c r="G38" s="88">
        <v>47</v>
      </c>
      <c r="H38" s="88">
        <v>8</v>
      </c>
      <c r="I38" s="88">
        <f>SUM(G38:H38)</f>
        <v>55</v>
      </c>
    </row>
    <row r="39" spans="1:9" ht="21.95" customHeight="1" x14ac:dyDescent="0.25">
      <c r="A39" s="87"/>
      <c r="B39" s="84" t="s">
        <v>100</v>
      </c>
      <c r="C39" s="86">
        <v>8</v>
      </c>
      <c r="D39" s="86"/>
      <c r="E39" s="85" t="s">
        <v>99</v>
      </c>
      <c r="F39" s="84" t="s">
        <v>98</v>
      </c>
      <c r="G39" s="83">
        <v>142</v>
      </c>
      <c r="H39" s="83">
        <v>8</v>
      </c>
      <c r="I39" s="83">
        <f>SUM(G39:H39)</f>
        <v>150</v>
      </c>
    </row>
    <row r="40" spans="1:9" ht="21.95" customHeight="1" thickBot="1" x14ac:dyDescent="0.3">
      <c r="A40" s="82"/>
      <c r="B40" s="79" t="s">
        <v>97</v>
      </c>
      <c r="C40" s="81">
        <v>11</v>
      </c>
      <c r="D40" s="81"/>
      <c r="E40" s="80" t="s">
        <v>96</v>
      </c>
      <c r="F40" s="79" t="s">
        <v>95</v>
      </c>
      <c r="G40" s="78">
        <v>142</v>
      </c>
      <c r="H40" s="78">
        <v>8</v>
      </c>
      <c r="I40" s="78">
        <f>SUM(G40:H40)</f>
        <v>150</v>
      </c>
    </row>
    <row r="41" spans="1:9" ht="21.95" customHeight="1" x14ac:dyDescent="0.25">
      <c r="A41" s="77" t="s">
        <v>94</v>
      </c>
      <c r="B41" s="76" t="s">
        <v>93</v>
      </c>
      <c r="C41" s="75">
        <v>6</v>
      </c>
      <c r="D41" s="74"/>
      <c r="E41" s="73" t="s">
        <v>92</v>
      </c>
      <c r="F41" s="73" t="s">
        <v>91</v>
      </c>
      <c r="G41" s="72">
        <v>47</v>
      </c>
      <c r="H41" s="72">
        <v>8</v>
      </c>
      <c r="I41" s="72">
        <f>SUM(G41:H41)</f>
        <v>55</v>
      </c>
    </row>
    <row r="42" spans="1:9" ht="21.95" customHeight="1" x14ac:dyDescent="0.25">
      <c r="A42" s="71"/>
      <c r="B42" s="70" t="s">
        <v>90</v>
      </c>
      <c r="C42" s="69">
        <v>7</v>
      </c>
      <c r="D42" s="68"/>
      <c r="E42" s="67" t="s">
        <v>89</v>
      </c>
      <c r="F42" s="67" t="s">
        <v>88</v>
      </c>
      <c r="G42" s="66">
        <v>142</v>
      </c>
      <c r="H42" s="66">
        <v>8</v>
      </c>
      <c r="I42" s="66">
        <f>SUM(G42:H42)</f>
        <v>150</v>
      </c>
    </row>
    <row r="43" spans="1:9" ht="21.95" customHeight="1" x14ac:dyDescent="0.25">
      <c r="A43" s="71"/>
      <c r="B43" s="70" t="s">
        <v>87</v>
      </c>
      <c r="C43" s="69">
        <v>7</v>
      </c>
      <c r="D43" s="68"/>
      <c r="E43" s="67" t="s">
        <v>86</v>
      </c>
      <c r="F43" s="67" t="s">
        <v>85</v>
      </c>
      <c r="G43" s="66">
        <v>142</v>
      </c>
      <c r="H43" s="66">
        <v>8</v>
      </c>
      <c r="I43" s="66">
        <f>SUM(G43:H43)</f>
        <v>150</v>
      </c>
    </row>
    <row r="44" spans="1:9" ht="21.95" customHeight="1" x14ac:dyDescent="0.25">
      <c r="A44" s="71"/>
      <c r="B44" s="70" t="s">
        <v>84</v>
      </c>
      <c r="C44" s="69">
        <v>7</v>
      </c>
      <c r="D44" s="68"/>
      <c r="E44" s="67" t="s">
        <v>83</v>
      </c>
      <c r="F44" s="67" t="s">
        <v>82</v>
      </c>
      <c r="G44" s="66">
        <v>142</v>
      </c>
      <c r="H44" s="66">
        <v>8</v>
      </c>
      <c r="I44" s="66">
        <f>SUM(G44:H44)</f>
        <v>150</v>
      </c>
    </row>
    <row r="45" spans="1:9" ht="21.95" customHeight="1" x14ac:dyDescent="0.25">
      <c r="A45" s="71"/>
      <c r="B45" s="70" t="s">
        <v>81</v>
      </c>
      <c r="C45" s="69">
        <v>5</v>
      </c>
      <c r="D45" s="68"/>
      <c r="E45" s="67" t="s">
        <v>80</v>
      </c>
      <c r="F45" s="67" t="s">
        <v>79</v>
      </c>
      <c r="G45" s="66">
        <v>142</v>
      </c>
      <c r="H45" s="66">
        <v>8</v>
      </c>
      <c r="I45" s="66">
        <f>SUM(G45:H45)</f>
        <v>150</v>
      </c>
    </row>
    <row r="46" spans="1:9" ht="21.95" customHeight="1" x14ac:dyDescent="0.25">
      <c r="A46" s="71"/>
      <c r="B46" s="70" t="s">
        <v>78</v>
      </c>
      <c r="C46" s="69">
        <v>5</v>
      </c>
      <c r="D46" s="68"/>
      <c r="E46" s="67" t="s">
        <v>77</v>
      </c>
      <c r="F46" s="67" t="s">
        <v>76</v>
      </c>
      <c r="G46" s="66">
        <v>142</v>
      </c>
      <c r="H46" s="66">
        <v>8</v>
      </c>
      <c r="I46" s="66">
        <f>SUM(G46:H46)</f>
        <v>150</v>
      </c>
    </row>
    <row r="47" spans="1:9" ht="21.95" customHeight="1" x14ac:dyDescent="0.25">
      <c r="A47" s="71"/>
      <c r="B47" s="70" t="s">
        <v>75</v>
      </c>
      <c r="C47" s="69">
        <v>6</v>
      </c>
      <c r="D47" s="68"/>
      <c r="E47" s="67" t="s">
        <v>74</v>
      </c>
      <c r="F47" s="67" t="s">
        <v>73</v>
      </c>
      <c r="G47" s="66">
        <v>142</v>
      </c>
      <c r="H47" s="66">
        <v>8</v>
      </c>
      <c r="I47" s="66">
        <f>SUM(G47:H47)</f>
        <v>150</v>
      </c>
    </row>
    <row r="48" spans="1:9" ht="21.95" customHeight="1" x14ac:dyDescent="0.25">
      <c r="A48" s="71"/>
      <c r="B48" s="70" t="s">
        <v>72</v>
      </c>
      <c r="C48" s="69">
        <v>6</v>
      </c>
      <c r="D48" s="68"/>
      <c r="E48" s="67" t="s">
        <v>71</v>
      </c>
      <c r="F48" s="67" t="s">
        <v>70</v>
      </c>
      <c r="G48" s="66">
        <v>142</v>
      </c>
      <c r="H48" s="66">
        <v>8</v>
      </c>
      <c r="I48" s="66">
        <f>SUM(G48:H48)</f>
        <v>150</v>
      </c>
    </row>
    <row r="49" spans="1:9" ht="21.95" customHeight="1" x14ac:dyDescent="0.25">
      <c r="A49" s="71"/>
      <c r="B49" s="70" t="s">
        <v>69</v>
      </c>
      <c r="C49" s="69">
        <v>6</v>
      </c>
      <c r="D49" s="68"/>
      <c r="E49" s="67" t="s">
        <v>68</v>
      </c>
      <c r="F49" s="67" t="s">
        <v>67</v>
      </c>
      <c r="G49" s="66">
        <v>142</v>
      </c>
      <c r="H49" s="66">
        <v>8</v>
      </c>
      <c r="I49" s="66">
        <f>SUM(G49:H49)</f>
        <v>150</v>
      </c>
    </row>
    <row r="50" spans="1:9" ht="21.95" customHeight="1" x14ac:dyDescent="0.25">
      <c r="A50" s="71"/>
      <c r="B50" s="70" t="s">
        <v>66</v>
      </c>
      <c r="C50" s="69">
        <v>6</v>
      </c>
      <c r="D50" s="68"/>
      <c r="E50" s="67" t="s">
        <v>65</v>
      </c>
      <c r="F50" s="67" t="s">
        <v>64</v>
      </c>
      <c r="G50" s="66">
        <v>142</v>
      </c>
      <c r="H50" s="66">
        <v>8</v>
      </c>
      <c r="I50" s="66">
        <f>SUM(G50:H50)</f>
        <v>150</v>
      </c>
    </row>
    <row r="51" spans="1:9" ht="21.95" customHeight="1" x14ac:dyDescent="0.25">
      <c r="A51" s="71"/>
      <c r="B51" s="70" t="s">
        <v>63</v>
      </c>
      <c r="C51" s="69">
        <v>7</v>
      </c>
      <c r="D51" s="68"/>
      <c r="E51" s="67" t="s">
        <v>62</v>
      </c>
      <c r="F51" s="67" t="s">
        <v>61</v>
      </c>
      <c r="G51" s="66">
        <v>142</v>
      </c>
      <c r="H51" s="66">
        <v>8</v>
      </c>
      <c r="I51" s="66">
        <f>SUM(G51:H51)</f>
        <v>150</v>
      </c>
    </row>
    <row r="52" spans="1:9" ht="21.95" customHeight="1" x14ac:dyDescent="0.25">
      <c r="A52" s="71"/>
      <c r="B52" s="70" t="s">
        <v>60</v>
      </c>
      <c r="C52" s="69">
        <v>8</v>
      </c>
      <c r="D52" s="68"/>
      <c r="E52" s="67" t="s">
        <v>59</v>
      </c>
      <c r="F52" s="67" t="s">
        <v>58</v>
      </c>
      <c r="G52" s="66">
        <v>142</v>
      </c>
      <c r="H52" s="66">
        <v>8</v>
      </c>
      <c r="I52" s="66">
        <f>SUM(G52:H52)</f>
        <v>150</v>
      </c>
    </row>
    <row r="53" spans="1:9" ht="21.95" customHeight="1" x14ac:dyDescent="0.25">
      <c r="A53" s="71"/>
      <c r="B53" s="70" t="s">
        <v>57</v>
      </c>
      <c r="C53" s="69">
        <v>8</v>
      </c>
      <c r="D53" s="68"/>
      <c r="E53" s="67" t="s">
        <v>56</v>
      </c>
      <c r="F53" s="67" t="s">
        <v>55</v>
      </c>
      <c r="G53" s="66">
        <v>142</v>
      </c>
      <c r="H53" s="66">
        <v>8</v>
      </c>
      <c r="I53" s="66">
        <f>SUM(G53:H53)</f>
        <v>150</v>
      </c>
    </row>
    <row r="54" spans="1:9" ht="21.95" customHeight="1" x14ac:dyDescent="0.25">
      <c r="A54" s="71"/>
      <c r="B54" s="70" t="s">
        <v>54</v>
      </c>
      <c r="C54" s="69">
        <v>9</v>
      </c>
      <c r="D54" s="68"/>
      <c r="E54" s="67" t="s">
        <v>53</v>
      </c>
      <c r="F54" s="67" t="s">
        <v>52</v>
      </c>
      <c r="G54" s="66">
        <v>142</v>
      </c>
      <c r="H54" s="66">
        <v>8</v>
      </c>
      <c r="I54" s="66">
        <f>SUM(G54:H54)</f>
        <v>150</v>
      </c>
    </row>
    <row r="55" spans="1:9" ht="21.95" customHeight="1" x14ac:dyDescent="0.25">
      <c r="A55" s="71"/>
      <c r="B55" s="70" t="s">
        <v>51</v>
      </c>
      <c r="C55" s="69">
        <v>9</v>
      </c>
      <c r="D55" s="68">
        <v>11</v>
      </c>
      <c r="E55" s="67" t="s">
        <v>50</v>
      </c>
      <c r="F55" s="67" t="s">
        <v>49</v>
      </c>
      <c r="G55" s="66">
        <v>142</v>
      </c>
      <c r="H55" s="66">
        <v>8</v>
      </c>
      <c r="I55" s="66">
        <f>SUM(G55:H55)</f>
        <v>150</v>
      </c>
    </row>
    <row r="56" spans="1:9" ht="21.95" customHeight="1" x14ac:dyDescent="0.25">
      <c r="A56" s="71"/>
      <c r="B56" s="70" t="s">
        <v>48</v>
      </c>
      <c r="C56" s="69">
        <v>10</v>
      </c>
      <c r="D56" s="68">
        <v>12</v>
      </c>
      <c r="E56" s="67" t="s">
        <v>47</v>
      </c>
      <c r="F56" s="67" t="s">
        <v>46</v>
      </c>
      <c r="G56" s="66">
        <v>142</v>
      </c>
      <c r="H56" s="66">
        <v>8</v>
      </c>
      <c r="I56" s="66">
        <f>SUM(G56:H56)</f>
        <v>150</v>
      </c>
    </row>
    <row r="57" spans="1:9" ht="21.95" customHeight="1" x14ac:dyDescent="0.25">
      <c r="A57" s="71"/>
      <c r="B57" s="70" t="s">
        <v>45</v>
      </c>
      <c r="C57" s="69">
        <v>11</v>
      </c>
      <c r="D57" s="68">
        <v>13</v>
      </c>
      <c r="E57" s="67" t="s">
        <v>44</v>
      </c>
      <c r="F57" s="67" t="s">
        <v>43</v>
      </c>
      <c r="G57" s="66">
        <v>142</v>
      </c>
      <c r="H57" s="66">
        <v>8</v>
      </c>
      <c r="I57" s="66">
        <f>SUM(G57:H57)</f>
        <v>150</v>
      </c>
    </row>
    <row r="58" spans="1:9" ht="21.95" customHeight="1" x14ac:dyDescent="0.25">
      <c r="A58" s="71"/>
      <c r="B58" s="70" t="s">
        <v>42</v>
      </c>
      <c r="C58" s="69">
        <v>12</v>
      </c>
      <c r="D58" s="68">
        <v>15</v>
      </c>
      <c r="E58" s="67" t="s">
        <v>41</v>
      </c>
      <c r="F58" s="67" t="s">
        <v>40</v>
      </c>
      <c r="G58" s="66">
        <v>142</v>
      </c>
      <c r="H58" s="66">
        <v>8</v>
      </c>
      <c r="I58" s="66">
        <f>SUM(G58:H58)</f>
        <v>150</v>
      </c>
    </row>
    <row r="59" spans="1:9" ht="21.95" customHeight="1" thickBot="1" x14ac:dyDescent="0.3">
      <c r="A59" s="65"/>
      <c r="B59" s="64" t="s">
        <v>39</v>
      </c>
      <c r="C59" s="63">
        <v>16</v>
      </c>
      <c r="D59" s="62"/>
      <c r="E59" s="61" t="s">
        <v>38</v>
      </c>
      <c r="F59" s="61" t="s">
        <v>37</v>
      </c>
      <c r="G59" s="60">
        <v>142</v>
      </c>
      <c r="H59" s="60">
        <v>8</v>
      </c>
      <c r="I59" s="60">
        <f>SUM(G59:H59)</f>
        <v>150</v>
      </c>
    </row>
    <row r="60" spans="1:9" ht="21.95" customHeight="1" x14ac:dyDescent="0.25">
      <c r="A60" s="59" t="s">
        <v>36</v>
      </c>
      <c r="B60" s="58" t="s">
        <v>35</v>
      </c>
      <c r="C60" s="57">
        <v>9</v>
      </c>
      <c r="D60" s="56"/>
      <c r="E60" s="55" t="s">
        <v>34</v>
      </c>
      <c r="F60" s="55" t="s">
        <v>33</v>
      </c>
      <c r="G60" s="54">
        <v>142</v>
      </c>
      <c r="H60" s="54">
        <v>8</v>
      </c>
      <c r="I60" s="54">
        <f>SUM(G60:H60)</f>
        <v>150</v>
      </c>
    </row>
    <row r="61" spans="1:9" ht="21.95" customHeight="1" thickBot="1" x14ac:dyDescent="0.3">
      <c r="A61" s="53"/>
      <c r="B61" s="52" t="s">
        <v>32</v>
      </c>
      <c r="C61" s="51"/>
      <c r="D61" s="50"/>
      <c r="E61" s="49" t="s">
        <v>31</v>
      </c>
      <c r="F61" s="49" t="s">
        <v>30</v>
      </c>
      <c r="G61" s="48">
        <v>34</v>
      </c>
      <c r="H61" s="48">
        <v>8</v>
      </c>
      <c r="I61" s="48">
        <f>SUM(G61:H61)</f>
        <v>42</v>
      </c>
    </row>
    <row r="62" spans="1:9" ht="21.95" customHeight="1" thickBot="1" x14ac:dyDescent="0.3">
      <c r="A62" s="47"/>
      <c r="B62" s="46" t="s">
        <v>29</v>
      </c>
      <c r="C62" s="45"/>
      <c r="D62" s="44"/>
      <c r="E62" s="43" t="s">
        <v>28</v>
      </c>
      <c r="F62" s="42"/>
      <c r="G62" s="41">
        <v>352</v>
      </c>
      <c r="H62" s="41">
        <v>8</v>
      </c>
      <c r="I62" s="41">
        <f>SUM(G62:H62)</f>
        <v>360</v>
      </c>
    </row>
    <row r="63" spans="1:9" ht="21.95" customHeight="1" x14ac:dyDescent="0.25">
      <c r="A63" s="40" t="s">
        <v>27</v>
      </c>
      <c r="B63" s="39" t="s">
        <v>26</v>
      </c>
      <c r="C63" s="38"/>
      <c r="D63" s="37"/>
      <c r="E63" s="36" t="s">
        <v>25</v>
      </c>
      <c r="F63" s="36" t="s">
        <v>24</v>
      </c>
      <c r="G63" s="35">
        <v>46</v>
      </c>
      <c r="H63" s="35">
        <v>8</v>
      </c>
      <c r="I63" s="35">
        <f>SUM(G63:H63)</f>
        <v>54</v>
      </c>
    </row>
    <row r="64" spans="1:9" ht="21.95" customHeight="1" x14ac:dyDescent="0.25">
      <c r="A64" s="34"/>
      <c r="B64" s="33" t="s">
        <v>23</v>
      </c>
      <c r="C64" s="32"/>
      <c r="D64" s="31"/>
      <c r="E64" s="30" t="s">
        <v>22</v>
      </c>
      <c r="F64" s="30" t="s">
        <v>21</v>
      </c>
      <c r="G64" s="29">
        <v>46</v>
      </c>
      <c r="H64" s="29">
        <v>8</v>
      </c>
      <c r="I64" s="29">
        <f>SUM(G64:H64)</f>
        <v>54</v>
      </c>
    </row>
    <row r="65" spans="1:9" ht="21.95" customHeight="1" thickBot="1" x14ac:dyDescent="0.3">
      <c r="A65" s="28"/>
      <c r="B65" s="27" t="s">
        <v>20</v>
      </c>
      <c r="C65" s="26"/>
      <c r="D65" s="25"/>
      <c r="E65" s="24" t="s">
        <v>19</v>
      </c>
      <c r="F65" s="24" t="s">
        <v>18</v>
      </c>
      <c r="G65" s="23">
        <v>46</v>
      </c>
      <c r="H65" s="23">
        <v>8</v>
      </c>
      <c r="I65" s="23">
        <f>SUM(G65:H65)</f>
        <v>54</v>
      </c>
    </row>
    <row r="66" spans="1:9" ht="23.1" customHeight="1" x14ac:dyDescent="0.25">
      <c r="A66" s="22" t="s">
        <v>17</v>
      </c>
      <c r="B66" s="21" t="s">
        <v>16</v>
      </c>
      <c r="C66" s="20"/>
      <c r="D66" s="19"/>
      <c r="E66" s="18" t="s">
        <v>15</v>
      </c>
      <c r="F66" s="18" t="s">
        <v>14</v>
      </c>
      <c r="G66" s="17">
        <v>24</v>
      </c>
      <c r="H66" s="17">
        <v>8</v>
      </c>
      <c r="I66" s="17">
        <f>SUM(G66:H66)</f>
        <v>32</v>
      </c>
    </row>
    <row r="67" spans="1:9" ht="23.1" customHeight="1" x14ac:dyDescent="0.25">
      <c r="A67" s="16"/>
      <c r="B67" s="15" t="s">
        <v>13</v>
      </c>
      <c r="C67" s="14"/>
      <c r="D67" s="13"/>
      <c r="E67" s="12" t="s">
        <v>12</v>
      </c>
      <c r="F67" s="12"/>
      <c r="G67" s="11">
        <v>0</v>
      </c>
      <c r="H67" s="11">
        <v>0</v>
      </c>
      <c r="I67" s="11">
        <f>SUM(G67:H67)</f>
        <v>0</v>
      </c>
    </row>
    <row r="68" spans="1:9" ht="23.1" customHeight="1" thickBot="1" x14ac:dyDescent="0.3">
      <c r="A68" s="10"/>
      <c r="B68" s="9" t="s">
        <v>11</v>
      </c>
      <c r="C68" s="8"/>
      <c r="D68" s="7"/>
      <c r="E68" s="6" t="s">
        <v>10</v>
      </c>
      <c r="F68" s="6" t="s">
        <v>9</v>
      </c>
      <c r="G68" s="5">
        <v>31</v>
      </c>
      <c r="H68" s="5">
        <v>8</v>
      </c>
      <c r="I68" s="5">
        <f>SUM(G68:H68)</f>
        <v>39</v>
      </c>
    </row>
    <row r="69" spans="1:9" ht="7.5" customHeight="1" x14ac:dyDescent="0.25">
      <c r="F69" s="3"/>
      <c r="I69" s="2"/>
    </row>
    <row r="70" spans="1:9" ht="19.5" x14ac:dyDescent="0.25">
      <c r="A70" s="4" t="s">
        <v>8</v>
      </c>
      <c r="F70" s="3"/>
      <c r="I70" s="2"/>
    </row>
    <row r="71" spans="1:9" ht="15.95" customHeight="1" x14ac:dyDescent="0.25">
      <c r="B71" s="1" t="s">
        <v>7</v>
      </c>
      <c r="C71" s="1" t="s">
        <v>6</v>
      </c>
      <c r="F71" s="3"/>
      <c r="I71" s="2"/>
    </row>
    <row r="72" spans="1:9" ht="15.95" customHeight="1" x14ac:dyDescent="0.25">
      <c r="B72" s="1" t="s">
        <v>5</v>
      </c>
      <c r="C72" s="1" t="s">
        <v>4</v>
      </c>
      <c r="F72" s="3"/>
      <c r="I72" s="2"/>
    </row>
    <row r="73" spans="1:9" ht="15.95" customHeight="1" x14ac:dyDescent="0.25">
      <c r="B73" s="1" t="s">
        <v>3</v>
      </c>
      <c r="C73" s="1" t="s">
        <v>2</v>
      </c>
      <c r="F73" s="3"/>
      <c r="I73" s="2"/>
    </row>
    <row r="74" spans="1:9" ht="15.95" customHeight="1" x14ac:dyDescent="0.25">
      <c r="B74" s="1" t="s">
        <v>1</v>
      </c>
      <c r="C74" s="1" t="s">
        <v>0</v>
      </c>
      <c r="F74" s="3"/>
      <c r="I74" s="2"/>
    </row>
    <row r="75" spans="1:9" x14ac:dyDescent="0.25">
      <c r="F75" s="3"/>
      <c r="I75" s="2"/>
    </row>
    <row r="76" spans="1:9" x14ac:dyDescent="0.25">
      <c r="F76" s="3"/>
      <c r="I76" s="2"/>
    </row>
    <row r="77" spans="1:9" x14ac:dyDescent="0.25">
      <c r="F77" s="3"/>
      <c r="I77" s="2"/>
    </row>
    <row r="78" spans="1:9" x14ac:dyDescent="0.25">
      <c r="F78" s="3"/>
      <c r="I78" s="2"/>
    </row>
    <row r="79" spans="1:9" x14ac:dyDescent="0.25">
      <c r="F79" s="3"/>
      <c r="I79" s="2"/>
    </row>
    <row r="80" spans="1:9" x14ac:dyDescent="0.25">
      <c r="F80" s="3"/>
      <c r="I80" s="2"/>
    </row>
    <row r="81" spans="6:9" x14ac:dyDescent="0.25">
      <c r="F81" s="3"/>
      <c r="I81" s="2"/>
    </row>
    <row r="82" spans="6:9" x14ac:dyDescent="0.25">
      <c r="F82" s="3"/>
      <c r="I82" s="2"/>
    </row>
    <row r="83" spans="6:9" x14ac:dyDescent="0.25">
      <c r="F83" s="3"/>
      <c r="I83" s="2"/>
    </row>
    <row r="84" spans="6:9" x14ac:dyDescent="0.25">
      <c r="F84" s="3"/>
      <c r="I84" s="2"/>
    </row>
    <row r="85" spans="6:9" x14ac:dyDescent="0.25">
      <c r="F85" s="3"/>
      <c r="I85" s="2"/>
    </row>
    <row r="86" spans="6:9" x14ac:dyDescent="0.25">
      <c r="F86" s="3"/>
      <c r="I86" s="2"/>
    </row>
    <row r="87" spans="6:9" x14ac:dyDescent="0.25">
      <c r="F87" s="3"/>
      <c r="I87" s="2"/>
    </row>
    <row r="88" spans="6:9" x14ac:dyDescent="0.25">
      <c r="F88" s="3"/>
      <c r="I88" s="2"/>
    </row>
    <row r="89" spans="6:9" x14ac:dyDescent="0.25">
      <c r="F89" s="3"/>
      <c r="I89" s="2"/>
    </row>
    <row r="90" spans="6:9" x14ac:dyDescent="0.25">
      <c r="F90" s="3"/>
      <c r="I90" s="2"/>
    </row>
    <row r="91" spans="6:9" x14ac:dyDescent="0.25">
      <c r="F91" s="3"/>
      <c r="I91" s="2"/>
    </row>
    <row r="92" spans="6:9" x14ac:dyDescent="0.25">
      <c r="F92" s="3"/>
      <c r="I92" s="2"/>
    </row>
    <row r="93" spans="6:9" x14ac:dyDescent="0.25">
      <c r="F93" s="3"/>
      <c r="I93" s="2"/>
    </row>
    <row r="94" spans="6:9" x14ac:dyDescent="0.25">
      <c r="F94" s="3"/>
      <c r="I94" s="2"/>
    </row>
    <row r="95" spans="6:9" x14ac:dyDescent="0.25">
      <c r="F95" s="3"/>
      <c r="I95" s="2"/>
    </row>
    <row r="96" spans="6:9" x14ac:dyDescent="0.25">
      <c r="F96" s="3"/>
      <c r="I96" s="2"/>
    </row>
    <row r="97" spans="6:9" x14ac:dyDescent="0.25">
      <c r="F97" s="3"/>
      <c r="I97" s="2"/>
    </row>
    <row r="98" spans="6:9" x14ac:dyDescent="0.25">
      <c r="F98" s="3"/>
      <c r="I98" s="2"/>
    </row>
    <row r="99" spans="6:9" x14ac:dyDescent="0.25">
      <c r="F99" s="3"/>
      <c r="I99" s="2"/>
    </row>
    <row r="100" spans="6:9" x14ac:dyDescent="0.25">
      <c r="F100" s="3"/>
      <c r="I100" s="2"/>
    </row>
    <row r="101" spans="6:9" x14ac:dyDescent="0.25">
      <c r="F101" s="3"/>
      <c r="I101" s="2"/>
    </row>
    <row r="102" spans="6:9" x14ac:dyDescent="0.25">
      <c r="F102" s="3"/>
      <c r="I102" s="2"/>
    </row>
    <row r="103" spans="6:9" x14ac:dyDescent="0.25">
      <c r="F103" s="3"/>
      <c r="I103" s="2"/>
    </row>
    <row r="104" spans="6:9" x14ac:dyDescent="0.25">
      <c r="F104" s="3"/>
      <c r="I104" s="2"/>
    </row>
    <row r="105" spans="6:9" x14ac:dyDescent="0.25">
      <c r="F105" s="3"/>
      <c r="I105" s="2"/>
    </row>
    <row r="106" spans="6:9" x14ac:dyDescent="0.25">
      <c r="F106" s="3"/>
      <c r="I106" s="2"/>
    </row>
    <row r="107" spans="6:9" x14ac:dyDescent="0.25">
      <c r="F107" s="3"/>
      <c r="I107" s="2"/>
    </row>
    <row r="108" spans="6:9" x14ac:dyDescent="0.25">
      <c r="F108" s="3"/>
      <c r="I108" s="2"/>
    </row>
    <row r="109" spans="6:9" x14ac:dyDescent="0.25">
      <c r="F109" s="3"/>
      <c r="I109" s="2"/>
    </row>
    <row r="110" spans="6:9" x14ac:dyDescent="0.25">
      <c r="F110" s="3"/>
      <c r="I110" s="2"/>
    </row>
    <row r="111" spans="6:9" x14ac:dyDescent="0.25">
      <c r="F111" s="3"/>
      <c r="I111" s="2"/>
    </row>
    <row r="112" spans="6:9" x14ac:dyDescent="0.25">
      <c r="F112" s="3"/>
      <c r="I112" s="2"/>
    </row>
    <row r="113" spans="6:9" x14ac:dyDescent="0.25">
      <c r="F113" s="3"/>
      <c r="I113" s="2"/>
    </row>
    <row r="114" spans="6:9" x14ac:dyDescent="0.25">
      <c r="F114" s="3"/>
      <c r="I114" s="2"/>
    </row>
    <row r="115" spans="6:9" x14ac:dyDescent="0.25">
      <c r="F115" s="3"/>
      <c r="I115" s="2"/>
    </row>
    <row r="116" spans="6:9" x14ac:dyDescent="0.25">
      <c r="F116" s="3"/>
      <c r="I116" s="2"/>
    </row>
    <row r="117" spans="6:9" x14ac:dyDescent="0.25">
      <c r="F117" s="3"/>
      <c r="I117" s="2"/>
    </row>
    <row r="118" spans="6:9" x14ac:dyDescent="0.25">
      <c r="F118" s="3"/>
      <c r="I118" s="2"/>
    </row>
    <row r="119" spans="6:9" x14ac:dyDescent="0.25">
      <c r="F119" s="3"/>
      <c r="I119" s="2"/>
    </row>
    <row r="120" spans="6:9" x14ac:dyDescent="0.25">
      <c r="F120" s="3"/>
      <c r="I120" s="2"/>
    </row>
    <row r="121" spans="6:9" x14ac:dyDescent="0.25">
      <c r="F121" s="3"/>
      <c r="I121" s="2"/>
    </row>
    <row r="122" spans="6:9" x14ac:dyDescent="0.25">
      <c r="F122" s="3"/>
      <c r="I122" s="2"/>
    </row>
    <row r="123" spans="6:9" x14ac:dyDescent="0.25">
      <c r="F123" s="3"/>
      <c r="I123" s="2"/>
    </row>
    <row r="124" spans="6:9" x14ac:dyDescent="0.25">
      <c r="F124" s="3"/>
      <c r="I124" s="2"/>
    </row>
    <row r="125" spans="6:9" x14ac:dyDescent="0.25">
      <c r="F125" s="3"/>
      <c r="I125" s="2"/>
    </row>
    <row r="126" spans="6:9" x14ac:dyDescent="0.25">
      <c r="F126" s="3"/>
      <c r="I126" s="2"/>
    </row>
    <row r="127" spans="6:9" x14ac:dyDescent="0.25">
      <c r="F127" s="3"/>
      <c r="I127" s="2"/>
    </row>
    <row r="128" spans="6:9" x14ac:dyDescent="0.25">
      <c r="F128" s="3"/>
      <c r="I128" s="2"/>
    </row>
  </sheetData>
  <mergeCells count="11">
    <mergeCell ref="I1:I2"/>
    <mergeCell ref="A4:A11"/>
    <mergeCell ref="A12:A20"/>
    <mergeCell ref="A21:A37"/>
    <mergeCell ref="A1:B2"/>
    <mergeCell ref="A38:A40"/>
    <mergeCell ref="A41:A59"/>
    <mergeCell ref="A60:A61"/>
    <mergeCell ref="A63:A65"/>
    <mergeCell ref="A66:A68"/>
    <mergeCell ref="H1:H2"/>
  </mergeCells>
  <conditionalFormatting sqref="C4:F68">
    <cfRule type="containsBlanks" dxfId="1" priority="2">
      <formula>LEN(TRIM(C4))=0</formula>
    </cfRule>
  </conditionalFormatting>
  <conditionalFormatting sqref="G4:I68">
    <cfRule type="cellIs" dxfId="0" priority="1" operator="equal">
      <formula>0</formula>
    </cfRule>
  </conditionalFormatting>
  <printOptions horizontalCentered="1"/>
  <pageMargins left="0.45" right="0.45" top="0.35" bottom="0.25" header="0.3" footer="0.25"/>
  <pageSetup scale="70" orientation="landscape" r:id="rId1"/>
  <headerFooter>
    <oddFooter>&amp;R&amp;"Century Gothic,Regular"&amp;9Page &amp;P of &amp;N</oddFooter>
  </headerFooter>
  <rowBreaks count="1" manualBreakCount="1">
    <brk id="3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2020-21 SKUs for Clubs</vt:lpstr>
      <vt:lpstr>'2020-21 SKUs for Clubs'!Print_Area</vt:lpstr>
      <vt:lpstr>'2020-21 SKUs for Clubs'!Print_Titles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Dubinsky</dc:creator>
  <cp:lastModifiedBy>Catherine Dubinsky</cp:lastModifiedBy>
  <cp:lastPrinted>2020-09-15T16:58:36Z</cp:lastPrinted>
  <dcterms:created xsi:type="dcterms:W3CDTF">2020-09-15T16:58:15Z</dcterms:created>
  <dcterms:modified xsi:type="dcterms:W3CDTF">2020-09-15T17:02:15Z</dcterms:modified>
</cp:coreProperties>
</file>